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Sheet1!$A$1:$E$173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<sst xmlns="http://schemas.openxmlformats.org/spreadsheetml/2006/main" count="821" uniqueCount="381">
  <si>
    <t>姓名</t>
  </si>
  <si>
    <t>性别</t>
  </si>
  <si>
    <t>准考证号</t>
  </si>
  <si>
    <t>报考岗位</t>
  </si>
  <si>
    <t>笔试成绩</t>
  </si>
  <si>
    <t>面试室</t>
  </si>
  <si>
    <t>抽签号</t>
  </si>
  <si>
    <t>面试原始成绩</t>
  </si>
  <si>
    <t>加权系数</t>
  </si>
  <si>
    <t>面试加权成绩</t>
  </si>
  <si>
    <t>总成绩</t>
  </si>
  <si>
    <t>排名</t>
  </si>
  <si>
    <t>李可</t>
  </si>
  <si>
    <t>女</t>
  </si>
  <si>
    <t>23011015423</t>
  </si>
  <si>
    <t>小学语文</t>
  </si>
  <si>
    <t>李梦严</t>
  </si>
  <si>
    <t>23011016318</t>
  </si>
  <si>
    <t>游缘</t>
  </si>
  <si>
    <t>23011220111</t>
  </si>
  <si>
    <t>王怡璇</t>
  </si>
  <si>
    <t>23011221216</t>
  </si>
  <si>
    <t>秦梦丹</t>
  </si>
  <si>
    <t>23011117625</t>
  </si>
  <si>
    <t>李雅儒</t>
  </si>
  <si>
    <t>23011221724</t>
  </si>
  <si>
    <t>刘一凡</t>
  </si>
  <si>
    <t>23011016429</t>
  </si>
  <si>
    <t>吕晓庆</t>
  </si>
  <si>
    <t>23011118215</t>
  </si>
  <si>
    <t>韩若琼</t>
  </si>
  <si>
    <t>23011016227</t>
  </si>
  <si>
    <t>蔡甜甜</t>
  </si>
  <si>
    <t>23011015030</t>
  </si>
  <si>
    <t>杨钰琳</t>
  </si>
  <si>
    <t>23011119520</t>
  </si>
  <si>
    <t>张梓玮</t>
  </si>
  <si>
    <t>23011221103</t>
  </si>
  <si>
    <t>赵越</t>
  </si>
  <si>
    <t>23011219911</t>
  </si>
  <si>
    <t>涂芸露</t>
  </si>
  <si>
    <t>23011014605</t>
  </si>
  <si>
    <t>张雪莉</t>
  </si>
  <si>
    <t>23011324010</t>
  </si>
  <si>
    <t>田若洁</t>
  </si>
  <si>
    <t>23011014101</t>
  </si>
  <si>
    <t>侯玮玮</t>
  </si>
  <si>
    <t>23011117829</t>
  </si>
  <si>
    <t>杨梦娇</t>
  </si>
  <si>
    <t>23011117907</t>
  </si>
  <si>
    <t>付小芸</t>
  </si>
  <si>
    <t>23011221514</t>
  </si>
  <si>
    <t>赵琳琳</t>
  </si>
  <si>
    <t>23011220408</t>
  </si>
  <si>
    <t>许笑笑</t>
  </si>
  <si>
    <t>23011118619</t>
  </si>
  <si>
    <t>赵晗</t>
  </si>
  <si>
    <t>23011118914</t>
  </si>
  <si>
    <t>罗旭洋</t>
  </si>
  <si>
    <t>23011221716</t>
  </si>
  <si>
    <t>邝园园</t>
  </si>
  <si>
    <t>23011117107</t>
  </si>
  <si>
    <t>李锦锦</t>
  </si>
  <si>
    <t>23011015603</t>
  </si>
  <si>
    <t>刘静静</t>
  </si>
  <si>
    <t>23011117720</t>
  </si>
  <si>
    <t>厚文婕</t>
  </si>
  <si>
    <t>23011015828</t>
  </si>
  <si>
    <t>李鑫雨</t>
  </si>
  <si>
    <t>23011118915</t>
  </si>
  <si>
    <t>张艳艳</t>
  </si>
  <si>
    <t>23011223228</t>
  </si>
  <si>
    <t>吕聪慧</t>
  </si>
  <si>
    <t>23011117820</t>
  </si>
  <si>
    <t>凡俊俊</t>
  </si>
  <si>
    <t>23011221606</t>
  </si>
  <si>
    <t>周思琪</t>
  </si>
  <si>
    <t>23011014118</t>
  </si>
  <si>
    <t>孙雨飞</t>
  </si>
  <si>
    <t>23011220323</t>
  </si>
  <si>
    <t>范文宣</t>
  </si>
  <si>
    <t>23011117304</t>
  </si>
  <si>
    <t>姚艳辉</t>
  </si>
  <si>
    <t>23011016314</t>
  </si>
  <si>
    <t>王瑾涵</t>
  </si>
  <si>
    <t>23011117609</t>
  </si>
  <si>
    <t>潘秋梦</t>
  </si>
  <si>
    <t>23011222904</t>
  </si>
  <si>
    <t>王超男</t>
  </si>
  <si>
    <t>23011013930</t>
  </si>
  <si>
    <t>苏珂珂</t>
  </si>
  <si>
    <t>23011015919</t>
  </si>
  <si>
    <t>郭琪晗</t>
  </si>
  <si>
    <t>23011117030</t>
  </si>
  <si>
    <t>宋俞玲</t>
  </si>
  <si>
    <t>23011116908</t>
  </si>
  <si>
    <t>王逸涵</t>
  </si>
  <si>
    <t>23011015721</t>
  </si>
  <si>
    <t>孙蕊</t>
  </si>
  <si>
    <t>23011118412</t>
  </si>
  <si>
    <t>白文析</t>
  </si>
  <si>
    <t>23011119119</t>
  </si>
  <si>
    <t>陈瑾</t>
  </si>
  <si>
    <t>23011117702</t>
  </si>
  <si>
    <t>卢杰</t>
  </si>
  <si>
    <t>23011323907</t>
  </si>
  <si>
    <t>乔灿</t>
  </si>
  <si>
    <t>23011015802</t>
  </si>
  <si>
    <t>宋凯悦</t>
  </si>
  <si>
    <t>23011117308</t>
  </si>
  <si>
    <t>唐金玉</t>
  </si>
  <si>
    <t>23011118502</t>
  </si>
  <si>
    <t>董笑可</t>
  </si>
  <si>
    <t>23011118907</t>
  </si>
  <si>
    <t>申逸琛</t>
  </si>
  <si>
    <t>23011014208</t>
  </si>
  <si>
    <t>郭佳佳</t>
  </si>
  <si>
    <t>23011014025</t>
  </si>
  <si>
    <t>秦森梦</t>
  </si>
  <si>
    <t>23011016322</t>
  </si>
  <si>
    <t>窦聪颖</t>
  </si>
  <si>
    <t>23011324203</t>
  </si>
  <si>
    <t>李孟洁</t>
  </si>
  <si>
    <t>23011116819</t>
  </si>
  <si>
    <t>程芳</t>
  </si>
  <si>
    <t>23011117409</t>
  </si>
  <si>
    <t>王玉</t>
  </si>
  <si>
    <t>23011117808</t>
  </si>
  <si>
    <t>杨漫漫</t>
  </si>
  <si>
    <t>23011220218</t>
  </si>
  <si>
    <t>孟宇鑫</t>
  </si>
  <si>
    <t>23011220302</t>
  </si>
  <si>
    <t>卢雪洋</t>
  </si>
  <si>
    <t>23011015121</t>
  </si>
  <si>
    <t>李卫卫</t>
  </si>
  <si>
    <t>23011117210</t>
  </si>
  <si>
    <t>张园圆</t>
  </si>
  <si>
    <t>23011117022</t>
  </si>
  <si>
    <t>杨洋</t>
  </si>
  <si>
    <t>23011118823</t>
  </si>
  <si>
    <t>乔睿</t>
  </si>
  <si>
    <t>23011016212</t>
  </si>
  <si>
    <t>阴旭燕</t>
  </si>
  <si>
    <t>23011221504</t>
  </si>
  <si>
    <t>闫枫滢</t>
  </si>
  <si>
    <t>23011119528</t>
  </si>
  <si>
    <t>李姿颖</t>
  </si>
  <si>
    <t>23011016517</t>
  </si>
  <si>
    <t>宋璀煜</t>
  </si>
  <si>
    <t>23011117713</t>
  </si>
  <si>
    <t>王钰铂</t>
  </si>
  <si>
    <t>23011016110</t>
  </si>
  <si>
    <t>侯祝萱</t>
  </si>
  <si>
    <t>23011116924</t>
  </si>
  <si>
    <t>李姝亭</t>
  </si>
  <si>
    <t>23011119615</t>
  </si>
  <si>
    <t>陈艳敏</t>
  </si>
  <si>
    <t>23011221917</t>
  </si>
  <si>
    <t>范菁丽</t>
  </si>
  <si>
    <t>23011117614</t>
  </si>
  <si>
    <t>王世聪</t>
  </si>
  <si>
    <t>23011118722</t>
  </si>
  <si>
    <t>李艳红</t>
  </si>
  <si>
    <t>23011014708</t>
  </si>
  <si>
    <t>张莉</t>
  </si>
  <si>
    <t>23011220230</t>
  </si>
  <si>
    <t>王意灵</t>
  </si>
  <si>
    <t>23011014120</t>
  </si>
  <si>
    <t>王圆圆</t>
  </si>
  <si>
    <t>23011223106</t>
  </si>
  <si>
    <t>赵依凡</t>
  </si>
  <si>
    <t>23011219908</t>
  </si>
  <si>
    <t>李烨</t>
  </si>
  <si>
    <t>23011015106</t>
  </si>
  <si>
    <t>段梦雨</t>
  </si>
  <si>
    <t>23011219927</t>
  </si>
  <si>
    <t>葛媛</t>
  </si>
  <si>
    <t>23011015910</t>
  </si>
  <si>
    <t>赵梦珂</t>
  </si>
  <si>
    <t>23011116705</t>
  </si>
  <si>
    <t>郑盈仪</t>
  </si>
  <si>
    <t>23011221611</t>
  </si>
  <si>
    <t>王林林</t>
  </si>
  <si>
    <t>23011014302</t>
  </si>
  <si>
    <t>杨郁郁</t>
  </si>
  <si>
    <t>23011117629</t>
  </si>
  <si>
    <t>李晚秋</t>
  </si>
  <si>
    <t>23011119222</t>
  </si>
  <si>
    <t>袁静雯</t>
  </si>
  <si>
    <t>23011119102</t>
  </si>
  <si>
    <t>葛梦云</t>
  </si>
  <si>
    <t>23011118329</t>
  </si>
  <si>
    <t>张航</t>
  </si>
  <si>
    <t>23011015320</t>
  </si>
  <si>
    <t>秦易凡</t>
  </si>
  <si>
    <t>23011015109</t>
  </si>
  <si>
    <t>苏香迎</t>
  </si>
  <si>
    <t>23011324325</t>
  </si>
  <si>
    <t>穆述雨</t>
  </si>
  <si>
    <t>23011118226</t>
  </si>
  <si>
    <t>米瑶</t>
  </si>
  <si>
    <t>23011116918</t>
  </si>
  <si>
    <t>张馨雨</t>
  </si>
  <si>
    <t>23011118425</t>
  </si>
  <si>
    <t>王韩</t>
  </si>
  <si>
    <t>23011015416</t>
  </si>
  <si>
    <t>崔欣</t>
  </si>
  <si>
    <t>23011222627</t>
  </si>
  <si>
    <t>赵珂</t>
  </si>
  <si>
    <t>23011117914</t>
  </si>
  <si>
    <t>王俏俏</t>
  </si>
  <si>
    <t>23011119406</t>
  </si>
  <si>
    <t>张英</t>
  </si>
  <si>
    <t>23011016424</t>
  </si>
  <si>
    <t>胡佳音</t>
  </si>
  <si>
    <t>23011117607</t>
  </si>
  <si>
    <t>吕璐静</t>
  </si>
  <si>
    <t>23011220212</t>
  </si>
  <si>
    <t>王雯雯</t>
  </si>
  <si>
    <t>23011220014</t>
  </si>
  <si>
    <t>王明娜</t>
  </si>
  <si>
    <t>23011015406</t>
  </si>
  <si>
    <t>陈婧</t>
  </si>
  <si>
    <t>23011116905</t>
  </si>
  <si>
    <t>王刘花</t>
  </si>
  <si>
    <t>23011221427</t>
  </si>
  <si>
    <t>陈诗雨</t>
  </si>
  <si>
    <t>23011220105</t>
  </si>
  <si>
    <t>梁冰倩</t>
  </si>
  <si>
    <t>23011116901</t>
  </si>
  <si>
    <t>赵文怡</t>
  </si>
  <si>
    <t>23011014021</t>
  </si>
  <si>
    <t>尚佳慧</t>
  </si>
  <si>
    <t>23011014621</t>
  </si>
  <si>
    <t>刘嘉怡</t>
  </si>
  <si>
    <t>23011116710</t>
  </si>
  <si>
    <t>周畅</t>
  </si>
  <si>
    <t>23011219912</t>
  </si>
  <si>
    <t>陶梦飞</t>
  </si>
  <si>
    <t>23011323905</t>
  </si>
  <si>
    <t>董文展</t>
  </si>
  <si>
    <t>23011221317</t>
  </si>
  <si>
    <t>陶书玉</t>
  </si>
  <si>
    <t>23011016328</t>
  </si>
  <si>
    <t>季心如</t>
  </si>
  <si>
    <t>23011118017</t>
  </si>
  <si>
    <t>郭清华</t>
  </si>
  <si>
    <t>23011118427</t>
  </si>
  <si>
    <t>黄燕</t>
  </si>
  <si>
    <t>23011324502</t>
  </si>
  <si>
    <t>郭明珠</t>
  </si>
  <si>
    <t>23011220001</t>
  </si>
  <si>
    <t>刘梦肖</t>
  </si>
  <si>
    <t>23011015905</t>
  </si>
  <si>
    <t>李惠明</t>
  </si>
  <si>
    <t>23011015130</t>
  </si>
  <si>
    <t>王亚培</t>
  </si>
  <si>
    <t>23011117120</t>
  </si>
  <si>
    <t>刘鑫雨</t>
  </si>
  <si>
    <t>23011118127</t>
  </si>
  <si>
    <t>王若宇</t>
  </si>
  <si>
    <t>23011222612</t>
  </si>
  <si>
    <t>王紫仪</t>
  </si>
  <si>
    <t>23011014907</t>
  </si>
  <si>
    <t>李佳宝</t>
  </si>
  <si>
    <t>23011117122</t>
  </si>
  <si>
    <t>韩同悦</t>
  </si>
  <si>
    <t>23011221308</t>
  </si>
  <si>
    <t>王家玉</t>
  </si>
  <si>
    <t>23011016403</t>
  </si>
  <si>
    <t>王微</t>
  </si>
  <si>
    <t>23011119005</t>
  </si>
  <si>
    <t>巴新玥</t>
  </si>
  <si>
    <t>23011223314</t>
  </si>
  <si>
    <t>张聪</t>
  </si>
  <si>
    <t>23011016014</t>
  </si>
  <si>
    <t>赵欣然</t>
  </si>
  <si>
    <t>23011117411</t>
  </si>
  <si>
    <t>陈康佳</t>
  </si>
  <si>
    <t>23011117624</t>
  </si>
  <si>
    <t>马希娅</t>
  </si>
  <si>
    <t>23011117602</t>
  </si>
  <si>
    <t>杨欣</t>
  </si>
  <si>
    <t>23011221021</t>
  </si>
  <si>
    <t>张冬梅</t>
  </si>
  <si>
    <t>23011014626</t>
  </si>
  <si>
    <t>周笑</t>
  </si>
  <si>
    <t>23011016015</t>
  </si>
  <si>
    <t>李雨思</t>
  </si>
  <si>
    <t>23011118313</t>
  </si>
  <si>
    <t>冯晓敏</t>
  </si>
  <si>
    <t>23011324525</t>
  </si>
  <si>
    <t>关文静</t>
  </si>
  <si>
    <t>23011222611</t>
  </si>
  <si>
    <t>胡雨馨</t>
  </si>
  <si>
    <t>23011116712</t>
  </si>
  <si>
    <t>李星星</t>
  </si>
  <si>
    <t>23011221918</t>
  </si>
  <si>
    <t>郭冬冬</t>
  </si>
  <si>
    <t>23011118019</t>
  </si>
  <si>
    <t>郭梦晓</t>
  </si>
  <si>
    <t>23011324718</t>
  </si>
  <si>
    <t>高伊敏</t>
  </si>
  <si>
    <t>23011116926</t>
  </si>
  <si>
    <t>陈晓婷</t>
  </si>
  <si>
    <t>23011117416</t>
  </si>
  <si>
    <t>杨小阳</t>
  </si>
  <si>
    <t>23011223710</t>
  </si>
  <si>
    <t>王向瑞</t>
  </si>
  <si>
    <t>23011324013</t>
  </si>
  <si>
    <t>王一凡</t>
  </si>
  <si>
    <t>23011221721</t>
  </si>
  <si>
    <t>陆田</t>
  </si>
  <si>
    <t>23011222616</t>
  </si>
  <si>
    <t>任淑雅</t>
  </si>
  <si>
    <t>23011015226</t>
  </si>
  <si>
    <t>李含妍</t>
  </si>
  <si>
    <t>23011015819</t>
  </si>
  <si>
    <t>王婉停</t>
  </si>
  <si>
    <t>23011016228</t>
  </si>
  <si>
    <t>吕影</t>
  </si>
  <si>
    <t>23011222002</t>
  </si>
  <si>
    <t>马林霞</t>
  </si>
  <si>
    <t>23011118310</t>
  </si>
  <si>
    <t>焦雨露</t>
  </si>
  <si>
    <t>23011323820</t>
  </si>
  <si>
    <t>吴颖</t>
  </si>
  <si>
    <t>23011117217</t>
  </si>
  <si>
    <t>姚翔</t>
  </si>
  <si>
    <t>23011016426</t>
  </si>
  <si>
    <t>刘静</t>
  </si>
  <si>
    <t>23011016509</t>
  </si>
  <si>
    <t>赵曼杰</t>
  </si>
  <si>
    <t>23011222827</t>
  </si>
  <si>
    <t>李浩丽</t>
  </si>
  <si>
    <t>23011117821</t>
  </si>
  <si>
    <t>刘瑞玉</t>
  </si>
  <si>
    <t>23011220520</t>
  </si>
  <si>
    <t>刘淑</t>
  </si>
  <si>
    <t>23011118419</t>
  </si>
  <si>
    <t>郭寒煜</t>
  </si>
  <si>
    <t>23011119502</t>
  </si>
  <si>
    <t>李明洁</t>
  </si>
  <si>
    <t>23011220403</t>
  </si>
  <si>
    <t>李悦</t>
  </si>
  <si>
    <t>23011117707</t>
  </si>
  <si>
    <t>王思元</t>
  </si>
  <si>
    <t>23011014923</t>
  </si>
  <si>
    <t>徐海桃</t>
  </si>
  <si>
    <t>23011117202</t>
  </si>
  <si>
    <t>马玉雯</t>
  </si>
  <si>
    <t>23011015914</t>
  </si>
  <si>
    <t>李晶</t>
  </si>
  <si>
    <t>23011117917</t>
  </si>
  <si>
    <t>孟晓艳</t>
  </si>
  <si>
    <t>23011014717</t>
  </si>
  <si>
    <t>侯俊晓</t>
  </si>
  <si>
    <t>23011220509</t>
  </si>
  <si>
    <t>朱家欣</t>
  </si>
  <si>
    <t>23011223128</t>
  </si>
  <si>
    <t>缺考</t>
  </si>
  <si>
    <t>吕菁</t>
  </si>
  <si>
    <t>23011016229</t>
  </si>
  <si>
    <t>冀蒙蒙</t>
  </si>
  <si>
    <t>23011117505</t>
  </si>
  <si>
    <t>高金玉</t>
  </si>
  <si>
    <t>23011014006</t>
  </si>
  <si>
    <t>项真</t>
  </si>
  <si>
    <t>23011118507</t>
  </si>
  <si>
    <t>贾科佳</t>
  </si>
  <si>
    <t>23011116828</t>
  </si>
  <si>
    <t>全栩营</t>
  </si>
  <si>
    <t>23011220224</t>
  </si>
  <si>
    <t>张琳婕</t>
  </si>
  <si>
    <t>23011222710</t>
  </si>
  <si>
    <t>宋涵</t>
  </si>
  <si>
    <t>23011222703</t>
  </si>
  <si>
    <t>张雅帆</t>
  </si>
  <si>
    <t>23011016003</t>
  </si>
  <si>
    <t>李想</t>
  </si>
  <si>
    <t>23011014221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</si>
</sst>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4"/>
  <sheetViews>
    <sheetView tabSelected="1" zoomScale="130" zoomScaleNormal="130" workbookViewId="0">
      <selection activeCell="A2" sqref="A2"/>
    </sheetView>
  </sheetViews>
  <sheetFormatPr defaultColWidth="9" defaultRowHeight="13.5"/>
  <cols>
    <col min="1" max="1" width="9" style="3"/>
    <col min="2" max="2" width="5.75" style="3" customWidth="1"/>
    <col min="3" max="3" width="14.625" style="3" customWidth="1"/>
    <col min="4" max="4" width="12.5916666666667" style="3" customWidth="1"/>
    <col min="5" max="5" width="12" style="3" customWidth="1"/>
    <col min="6" max="6" width="7.30833333333333" style="4" hidden="1" customWidth="1"/>
    <col min="7" max="7" width="7.10833333333333" style="5" hidden="1" customWidth="1"/>
    <col min="8" max="8" width="13.4583333333333" style="5" customWidth="1"/>
    <col min="9" max="9" width="11.4333333333333" style="5" hidden="1" customWidth="1"/>
    <col min="10" max="10" width="12.975" style="5" customWidth="1"/>
    <col min="11" max="11" width="12.625" style="5"/>
    <col min="12" max="12" width="7.49166666666667" style="5" customWidth="1"/>
  </cols>
  <sheetData>
    <row r="1" ht="20.1" customHeight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</row>
    <row r="2" s="1" customFormat="1" ht="20.1" customHeight="1" spans="1:12">
      <c r="A2" s="8" t="s">
        <v>12</v>
      </c>
      <c r="B2" s="8" t="s">
        <v>13</v>
      </c>
      <c r="C2" s="8" t="s">
        <v>14</v>
      </c>
      <c r="D2" s="8" t="s">
        <v>15</v>
      </c>
      <c r="E2" s="9">
        <v>80.7</v>
      </c>
      <c r="F2" s="10">
        <v>7</v>
      </c>
      <c r="G2" s="11">
        <v>17</v>
      </c>
      <c r="H2" s="11">
        <v>83.74</v>
      </c>
      <c r="I2" s="12">
        <v>1.00090670444938</v>
      </c>
      <c r="J2" s="11">
        <f>H2*I2</f>
        <v>83.8159274305909</v>
      </c>
      <c r="K2" s="11">
        <f>E2*0.4+J2*0.6</f>
        <v>82.5695564583545</v>
      </c>
      <c r="L2" s="11">
        <v>1</v>
      </c>
    </row>
    <row r="3" s="1" customFormat="1" ht="20.1" customHeight="1" spans="1:12">
      <c r="A3" s="8" t="s">
        <v>16</v>
      </c>
      <c r="B3" s="8" t="s">
        <v>13</v>
      </c>
      <c r="C3" s="8" t="s">
        <v>17</v>
      </c>
      <c r="D3" s="8" t="s">
        <v>15</v>
      </c>
      <c r="E3" s="9">
        <v>74.9</v>
      </c>
      <c r="F3" s="10">
        <v>4</v>
      </c>
      <c r="G3" s="11">
        <v>27</v>
      </c>
      <c r="H3" s="11">
        <v>87.44</v>
      </c>
      <c r="I3" s="12">
        <v>0.999116363510533</v>
      </c>
      <c r="J3" s="11">
        <f>H3*I3</f>
        <v>87.362734825361</v>
      </c>
      <c r="K3" s="11">
        <f>E3*0.4+J3*0.6</f>
        <v>82.3776408952166</v>
      </c>
      <c r="L3" s="11">
        <v>2</v>
      </c>
    </row>
    <row r="4" s="1" customFormat="1" ht="20.1" customHeight="1" spans="1:12">
      <c r="A4" s="8" t="s">
        <v>18</v>
      </c>
      <c r="B4" s="8" t="s">
        <v>13</v>
      </c>
      <c r="C4" s="8" t="s">
        <v>19</v>
      </c>
      <c r="D4" s="8" t="s">
        <v>15</v>
      </c>
      <c r="E4" s="9">
        <v>73.7</v>
      </c>
      <c r="F4" s="10">
        <v>6</v>
      </c>
      <c r="G4" s="11">
        <v>26</v>
      </c>
      <c r="H4" s="11">
        <v>87.34</v>
      </c>
      <c r="I4" s="12">
        <v>1.00046451397672</v>
      </c>
      <c r="J4" s="11">
        <f>H4*I4</f>
        <v>87.3805706507265</v>
      </c>
      <c r="K4" s="11">
        <f>E4*0.4+J4*0.6</f>
        <v>81.9083423904359</v>
      </c>
      <c r="L4" s="11">
        <v>3</v>
      </c>
    </row>
    <row r="5" s="1" customFormat="1" ht="20.1" customHeight="1" spans="1:12">
      <c r="A5" s="8" t="s">
        <v>20</v>
      </c>
      <c r="B5" s="8" t="s">
        <v>13</v>
      </c>
      <c r="C5" s="8" t="s">
        <v>21</v>
      </c>
      <c r="D5" s="8" t="s">
        <v>15</v>
      </c>
      <c r="E5" s="9">
        <v>75.7</v>
      </c>
      <c r="F5" s="10">
        <v>6</v>
      </c>
      <c r="G5" s="11">
        <v>23</v>
      </c>
      <c r="H5" s="11">
        <v>85.5</v>
      </c>
      <c r="I5" s="12">
        <v>1.00046451397672</v>
      </c>
      <c r="J5" s="11">
        <f>H5*I5</f>
        <v>85.5397159450093</v>
      </c>
      <c r="K5" s="11">
        <f>E5*0.4+J5*0.6</f>
        <v>81.6038295670056</v>
      </c>
      <c r="L5" s="11">
        <v>4</v>
      </c>
    </row>
    <row r="6" s="1" customFormat="1" ht="20.1" customHeight="1" spans="1:12">
      <c r="A6" s="8" t="s">
        <v>22</v>
      </c>
      <c r="B6" s="8" t="s">
        <v>13</v>
      </c>
      <c r="C6" s="8" t="s">
        <v>23</v>
      </c>
      <c r="D6" s="8" t="s">
        <v>15</v>
      </c>
      <c r="E6" s="9">
        <v>73.4</v>
      </c>
      <c r="F6" s="10">
        <v>8</v>
      </c>
      <c r="G6" s="11">
        <v>29</v>
      </c>
      <c r="H6" s="11">
        <v>87.06</v>
      </c>
      <c r="I6" s="12">
        <v>1.00013066011755</v>
      </c>
      <c r="J6" s="11">
        <f>H6*I6</f>
        <v>87.0713752698339</v>
      </c>
      <c r="K6" s="11">
        <f>E6*0.4+J6*0.6</f>
        <v>81.6028251619003</v>
      </c>
      <c r="L6" s="11">
        <v>5</v>
      </c>
    </row>
    <row r="7" s="1" customFormat="1" ht="20.1" customHeight="1" spans="1:12">
      <c r="A7" s="8" t="s">
        <v>24</v>
      </c>
      <c r="B7" s="8" t="s">
        <v>13</v>
      </c>
      <c r="C7" s="8" t="s">
        <v>25</v>
      </c>
      <c r="D7" s="8" t="s">
        <v>15</v>
      </c>
      <c r="E7" s="9">
        <v>73.3</v>
      </c>
      <c r="F7" s="10">
        <v>4</v>
      </c>
      <c r="G7" s="11">
        <v>34</v>
      </c>
      <c r="H7" s="11">
        <v>86.92</v>
      </c>
      <c r="I7" s="12">
        <v>0.999116363510533</v>
      </c>
      <c r="J7" s="11">
        <f>H7*I7</f>
        <v>86.8431943163355</v>
      </c>
      <c r="K7" s="11">
        <f>E7*0.4+J7*0.6</f>
        <v>81.4259165898013</v>
      </c>
      <c r="L7" s="11">
        <v>6</v>
      </c>
    </row>
    <row r="8" s="1" customFormat="1" ht="20.1" customHeight="1" spans="1:12">
      <c r="A8" s="8" t="s">
        <v>26</v>
      </c>
      <c r="B8" s="8" t="s">
        <v>13</v>
      </c>
      <c r="C8" s="8" t="s">
        <v>27</v>
      </c>
      <c r="D8" s="8" t="s">
        <v>15</v>
      </c>
      <c r="E8" s="9">
        <v>71.5</v>
      </c>
      <c r="F8" s="10">
        <v>4</v>
      </c>
      <c r="G8" s="11">
        <v>9</v>
      </c>
      <c r="H8" s="11">
        <v>88.02</v>
      </c>
      <c r="I8" s="12">
        <v>0.999116363510533</v>
      </c>
      <c r="J8" s="11">
        <f>H8*I8</f>
        <v>87.9422223161971</v>
      </c>
      <c r="K8" s="11">
        <f>E8*0.4+J8*0.6</f>
        <v>81.3653333897182</v>
      </c>
      <c r="L8" s="11">
        <v>7</v>
      </c>
    </row>
    <row r="9" s="1" customFormat="1" ht="20.1" customHeight="1" spans="1:12">
      <c r="A9" s="8" t="s">
        <v>28</v>
      </c>
      <c r="B9" s="8" t="s">
        <v>13</v>
      </c>
      <c r="C9" s="8" t="s">
        <v>29</v>
      </c>
      <c r="D9" s="8" t="s">
        <v>15</v>
      </c>
      <c r="E9" s="9">
        <v>71.6</v>
      </c>
      <c r="F9" s="10">
        <v>6</v>
      </c>
      <c r="G9" s="11">
        <v>24</v>
      </c>
      <c r="H9" s="11">
        <v>87.2</v>
      </c>
      <c r="I9" s="12">
        <v>1.00046451397672</v>
      </c>
      <c r="J9" s="11">
        <f>H9*I9</f>
        <v>87.2405056187698</v>
      </c>
      <c r="K9" s="11">
        <f>E9*0.4+J9*0.6</f>
        <v>80.9843033712619</v>
      </c>
      <c r="L9" s="11">
        <v>8</v>
      </c>
    </row>
    <row r="10" s="1" customFormat="1" ht="20.1" customHeight="1" spans="1:12">
      <c r="A10" s="8" t="s">
        <v>30</v>
      </c>
      <c r="B10" s="8" t="s">
        <v>13</v>
      </c>
      <c r="C10" s="8" t="s">
        <v>31</v>
      </c>
      <c r="D10" s="8" t="s">
        <v>15</v>
      </c>
      <c r="E10" s="9">
        <v>73.4</v>
      </c>
      <c r="F10" s="10">
        <v>5</v>
      </c>
      <c r="G10" s="11">
        <v>8</v>
      </c>
      <c r="H10" s="11">
        <v>86.08</v>
      </c>
      <c r="I10" s="12">
        <v>0.999383973283775</v>
      </c>
      <c r="J10" s="11">
        <f>H10*I10</f>
        <v>86.0269724202674</v>
      </c>
      <c r="K10" s="11">
        <f>E10*0.4+J10*0.6</f>
        <v>80.9761834521604</v>
      </c>
      <c r="L10" s="11">
        <v>9</v>
      </c>
    </row>
    <row r="11" s="1" customFormat="1" ht="20.1" customHeight="1" spans="1:12">
      <c r="A11" s="8" t="s">
        <v>32</v>
      </c>
      <c r="B11" s="8" t="s">
        <v>13</v>
      </c>
      <c r="C11" s="8" t="s">
        <v>33</v>
      </c>
      <c r="D11" s="8" t="s">
        <v>15</v>
      </c>
      <c r="E11" s="9">
        <v>72.2</v>
      </c>
      <c r="F11" s="10">
        <v>8</v>
      </c>
      <c r="G11" s="11">
        <v>1</v>
      </c>
      <c r="H11" s="11">
        <v>86.56</v>
      </c>
      <c r="I11" s="12">
        <v>1.00013066011755</v>
      </c>
      <c r="J11" s="11">
        <f>H11*I11</f>
        <v>86.5713099397751</v>
      </c>
      <c r="K11" s="11">
        <f>E11*0.4+J11*0.6</f>
        <v>80.8227859638651</v>
      </c>
      <c r="L11" s="11">
        <v>10</v>
      </c>
    </row>
    <row r="12" s="1" customFormat="1" ht="20.1" customHeight="1" spans="1:12">
      <c r="A12" s="8" t="s">
        <v>34</v>
      </c>
      <c r="B12" s="8" t="s">
        <v>13</v>
      </c>
      <c r="C12" s="8" t="s">
        <v>35</v>
      </c>
      <c r="D12" s="8" t="s">
        <v>15</v>
      </c>
      <c r="E12" s="9">
        <v>75.6</v>
      </c>
      <c r="F12" s="10">
        <v>4</v>
      </c>
      <c r="G12" s="11">
        <v>15</v>
      </c>
      <c r="H12" s="11">
        <v>84.32</v>
      </c>
      <c r="I12" s="12">
        <v>0.999116363510533</v>
      </c>
      <c r="J12" s="11">
        <f>H12*I12</f>
        <v>84.2454917712081</v>
      </c>
      <c r="K12" s="11">
        <f>E12*0.4+J12*0.6</f>
        <v>80.7872950627249</v>
      </c>
      <c r="L12" s="11">
        <v>11</v>
      </c>
    </row>
    <row r="13" s="1" customFormat="1" ht="20.1" customHeight="1" spans="1:12">
      <c r="A13" s="8" t="s">
        <v>36</v>
      </c>
      <c r="B13" s="8" t="s">
        <v>13</v>
      </c>
      <c r="C13" s="8" t="s">
        <v>37</v>
      </c>
      <c r="D13" s="8" t="s">
        <v>15</v>
      </c>
      <c r="E13" s="9">
        <v>72.7</v>
      </c>
      <c r="F13" s="10">
        <v>8</v>
      </c>
      <c r="G13" s="11">
        <v>15</v>
      </c>
      <c r="H13" s="11">
        <v>86.16</v>
      </c>
      <c r="I13" s="12">
        <v>1.00013066011755</v>
      </c>
      <c r="J13" s="11">
        <f>H13*I13</f>
        <v>86.1712576757281</v>
      </c>
      <c r="K13" s="11">
        <f>E13*0.4+J13*0.6</f>
        <v>80.7827546054369</v>
      </c>
      <c r="L13" s="11">
        <v>12</v>
      </c>
    </row>
    <row r="14" s="1" customFormat="1" ht="20.1" customHeight="1" spans="1:12">
      <c r="A14" s="8" t="s">
        <v>38</v>
      </c>
      <c r="B14" s="8" t="s">
        <v>13</v>
      </c>
      <c r="C14" s="8" t="s">
        <v>39</v>
      </c>
      <c r="D14" s="8" t="s">
        <v>15</v>
      </c>
      <c r="E14" s="9">
        <v>71.4</v>
      </c>
      <c r="F14" s="10">
        <v>6</v>
      </c>
      <c r="G14" s="11">
        <v>20</v>
      </c>
      <c r="H14" s="11">
        <v>86.8</v>
      </c>
      <c r="I14" s="12">
        <v>1.00046451397672</v>
      </c>
      <c r="J14" s="11">
        <f>H14*I14</f>
        <v>86.8403198131791</v>
      </c>
      <c r="K14" s="11">
        <f>E14*0.4+J14*0.6</f>
        <v>80.6641918879074</v>
      </c>
      <c r="L14" s="11">
        <v>13</v>
      </c>
    </row>
    <row r="15" s="1" customFormat="1" ht="20.1" customHeight="1" spans="1:12">
      <c r="A15" s="8" t="s">
        <v>40</v>
      </c>
      <c r="B15" s="8" t="s">
        <v>13</v>
      </c>
      <c r="C15" s="8" t="s">
        <v>41</v>
      </c>
      <c r="D15" s="8" t="s">
        <v>15</v>
      </c>
      <c r="E15" s="9">
        <v>71.8</v>
      </c>
      <c r="F15" s="10">
        <v>6</v>
      </c>
      <c r="G15" s="11">
        <v>2</v>
      </c>
      <c r="H15" s="11">
        <v>86.46</v>
      </c>
      <c r="I15" s="12">
        <v>1.00046451397672</v>
      </c>
      <c r="J15" s="11">
        <f>H15*I15</f>
        <v>86.500161878427</v>
      </c>
      <c r="K15" s="11">
        <f>E15*0.4+J15*0.6</f>
        <v>80.6200971270562</v>
      </c>
      <c r="L15" s="11">
        <v>14</v>
      </c>
    </row>
    <row r="16" s="1" customFormat="1" ht="20.1" customHeight="1" spans="1:12">
      <c r="A16" s="8" t="s">
        <v>42</v>
      </c>
      <c r="B16" s="8" t="s">
        <v>13</v>
      </c>
      <c r="C16" s="8" t="s">
        <v>43</v>
      </c>
      <c r="D16" s="8" t="s">
        <v>15</v>
      </c>
      <c r="E16" s="9">
        <v>73.3</v>
      </c>
      <c r="F16" s="10">
        <v>6</v>
      </c>
      <c r="G16" s="11">
        <v>7</v>
      </c>
      <c r="H16" s="11">
        <v>85.38</v>
      </c>
      <c r="I16" s="12">
        <v>1.00046451397672</v>
      </c>
      <c r="J16" s="11">
        <f>H16*I16</f>
        <v>85.4196602033321</v>
      </c>
      <c r="K16" s="11">
        <f>E16*0.4+J16*0.6</f>
        <v>80.5717961219993</v>
      </c>
      <c r="L16" s="11">
        <v>15</v>
      </c>
    </row>
    <row r="17" s="1" customFormat="1" ht="20.1" customHeight="1" spans="1:12">
      <c r="A17" s="8" t="s">
        <v>44</v>
      </c>
      <c r="B17" s="8" t="s">
        <v>13</v>
      </c>
      <c r="C17" s="8" t="s">
        <v>45</v>
      </c>
      <c r="D17" s="8" t="s">
        <v>15</v>
      </c>
      <c r="E17" s="9">
        <v>71.9</v>
      </c>
      <c r="F17" s="10">
        <v>8</v>
      </c>
      <c r="G17" s="11">
        <v>26</v>
      </c>
      <c r="H17" s="11">
        <v>86.26</v>
      </c>
      <c r="I17" s="12">
        <v>1.00013066011755</v>
      </c>
      <c r="J17" s="11">
        <f>H17*I17</f>
        <v>86.2712707417399</v>
      </c>
      <c r="K17" s="11">
        <f>E17*0.4+J17*0.6</f>
        <v>80.5227624450439</v>
      </c>
      <c r="L17" s="11">
        <v>16</v>
      </c>
    </row>
    <row r="18" s="1" customFormat="1" ht="20.1" customHeight="1" spans="1:12">
      <c r="A18" s="8" t="s">
        <v>46</v>
      </c>
      <c r="B18" s="8" t="s">
        <v>13</v>
      </c>
      <c r="C18" s="8" t="s">
        <v>47</v>
      </c>
      <c r="D18" s="8" t="s">
        <v>15</v>
      </c>
      <c r="E18" s="9">
        <v>70</v>
      </c>
      <c r="F18" s="10">
        <v>6</v>
      </c>
      <c r="G18" s="11">
        <v>5</v>
      </c>
      <c r="H18" s="11">
        <v>87.38</v>
      </c>
      <c r="I18" s="12">
        <v>1.00046451397672</v>
      </c>
      <c r="J18" s="11">
        <f>H18*I18</f>
        <v>87.4205892312856</v>
      </c>
      <c r="K18" s="11">
        <f>E18*0.4+J18*0.6</f>
        <v>80.4523535387713</v>
      </c>
      <c r="L18" s="11">
        <v>17</v>
      </c>
    </row>
    <row r="19" s="1" customFormat="1" ht="20.1" customHeight="1" spans="1:12">
      <c r="A19" s="8" t="s">
        <v>48</v>
      </c>
      <c r="B19" s="8" t="s">
        <v>13</v>
      </c>
      <c r="C19" s="8" t="s">
        <v>49</v>
      </c>
      <c r="D19" s="8" t="s">
        <v>15</v>
      </c>
      <c r="E19" s="9">
        <v>72.6</v>
      </c>
      <c r="F19" s="10">
        <v>4</v>
      </c>
      <c r="G19" s="11">
        <v>23</v>
      </c>
      <c r="H19" s="11">
        <v>85.76</v>
      </c>
      <c r="I19" s="12">
        <v>0.999116363510533</v>
      </c>
      <c r="J19" s="11">
        <f>H19*I19</f>
        <v>85.6842193346633</v>
      </c>
      <c r="K19" s="11">
        <f>E19*0.4+J19*0.6</f>
        <v>80.450531600798</v>
      </c>
      <c r="L19" s="11">
        <v>18</v>
      </c>
    </row>
    <row r="20" s="1" customFormat="1" ht="20.1" customHeight="1" spans="1:12">
      <c r="A20" s="8" t="s">
        <v>50</v>
      </c>
      <c r="B20" s="8" t="s">
        <v>13</v>
      </c>
      <c r="C20" s="8" t="s">
        <v>51</v>
      </c>
      <c r="D20" s="8" t="s">
        <v>15</v>
      </c>
      <c r="E20" s="9">
        <v>72.2</v>
      </c>
      <c r="F20" s="10">
        <v>8</v>
      </c>
      <c r="G20" s="11">
        <v>7</v>
      </c>
      <c r="H20" s="11">
        <v>85.86</v>
      </c>
      <c r="I20" s="12">
        <v>1.00013066011755</v>
      </c>
      <c r="J20" s="11">
        <f>H20*I20</f>
        <v>85.8712184776928</v>
      </c>
      <c r="K20" s="11">
        <f>E20*0.4+J20*0.6</f>
        <v>80.4027310866157</v>
      </c>
      <c r="L20" s="11">
        <v>19</v>
      </c>
    </row>
    <row r="21" s="1" customFormat="1" ht="20.1" customHeight="1" spans="1:12">
      <c r="A21" s="8" t="s">
        <v>52</v>
      </c>
      <c r="B21" s="8" t="s">
        <v>13</v>
      </c>
      <c r="C21" s="8" t="s">
        <v>53</v>
      </c>
      <c r="D21" s="8" t="s">
        <v>15</v>
      </c>
      <c r="E21" s="9">
        <v>73.1</v>
      </c>
      <c r="F21" s="10">
        <v>8</v>
      </c>
      <c r="G21" s="11">
        <v>30</v>
      </c>
      <c r="H21" s="11">
        <v>85.18</v>
      </c>
      <c r="I21" s="12">
        <v>1.00013066011755</v>
      </c>
      <c r="J21" s="11">
        <f>H21*I21</f>
        <v>85.1911296288129</v>
      </c>
      <c r="K21" s="11">
        <f>E21*0.4+J21*0.6</f>
        <v>80.3546777772877</v>
      </c>
      <c r="L21" s="11">
        <v>20</v>
      </c>
    </row>
    <row r="22" s="1" customFormat="1" ht="20.1" customHeight="1" spans="1:12">
      <c r="A22" s="8" t="s">
        <v>54</v>
      </c>
      <c r="B22" s="8" t="s">
        <v>13</v>
      </c>
      <c r="C22" s="8" t="s">
        <v>55</v>
      </c>
      <c r="D22" s="8" t="s">
        <v>15</v>
      </c>
      <c r="E22" s="9">
        <v>74.1</v>
      </c>
      <c r="F22" s="10">
        <v>8</v>
      </c>
      <c r="G22" s="11">
        <v>24</v>
      </c>
      <c r="H22" s="11">
        <v>84.5</v>
      </c>
      <c r="I22" s="12">
        <v>1.00013066011755</v>
      </c>
      <c r="J22" s="11">
        <f>H22*I22</f>
        <v>84.511040779933</v>
      </c>
      <c r="K22" s="11">
        <f>E22*0.4+J22*0.6</f>
        <v>80.3466244679598</v>
      </c>
      <c r="L22" s="11">
        <v>21</v>
      </c>
    </row>
    <row r="23" s="1" customFormat="1" ht="20.1" customHeight="1" spans="1:12">
      <c r="A23" s="8" t="s">
        <v>56</v>
      </c>
      <c r="B23" s="8" t="s">
        <v>13</v>
      </c>
      <c r="C23" s="8" t="s">
        <v>57</v>
      </c>
      <c r="D23" s="8" t="s">
        <v>15</v>
      </c>
      <c r="E23" s="9">
        <v>76.3</v>
      </c>
      <c r="F23" s="10">
        <v>8</v>
      </c>
      <c r="G23" s="11">
        <v>25</v>
      </c>
      <c r="H23" s="11">
        <v>83.02</v>
      </c>
      <c r="I23" s="12">
        <v>1.00013066011755</v>
      </c>
      <c r="J23" s="11">
        <f>H23*I23</f>
        <v>83.030847402959</v>
      </c>
      <c r="K23" s="11">
        <f>E23*0.4+J23*0.6</f>
        <v>80.3385084417754</v>
      </c>
      <c r="L23" s="11">
        <v>22</v>
      </c>
    </row>
    <row r="24" s="1" customFormat="1" ht="20.1" customHeight="1" spans="1:12">
      <c r="A24" s="8" t="s">
        <v>58</v>
      </c>
      <c r="B24" s="8" t="s">
        <v>13</v>
      </c>
      <c r="C24" s="8" t="s">
        <v>59</v>
      </c>
      <c r="D24" s="8" t="s">
        <v>15</v>
      </c>
      <c r="E24" s="9">
        <v>71.9</v>
      </c>
      <c r="F24" s="10">
        <v>4</v>
      </c>
      <c r="G24" s="11">
        <v>1</v>
      </c>
      <c r="H24" s="11">
        <v>86.02</v>
      </c>
      <c r="I24" s="12">
        <v>0.999116363510533</v>
      </c>
      <c r="J24" s="11">
        <f>H24*I24</f>
        <v>85.943989589176</v>
      </c>
      <c r="K24" s="11">
        <f>E24*0.4+J24*0.6</f>
        <v>80.3263937535056</v>
      </c>
      <c r="L24" s="11">
        <v>23</v>
      </c>
    </row>
    <row r="25" s="1" customFormat="1" ht="20.1" customHeight="1" spans="1:12">
      <c r="A25" s="8" t="s">
        <v>60</v>
      </c>
      <c r="B25" s="8" t="s">
        <v>13</v>
      </c>
      <c r="C25" s="8" t="s">
        <v>61</v>
      </c>
      <c r="D25" s="8" t="s">
        <v>15</v>
      </c>
      <c r="E25" s="9">
        <v>71.1</v>
      </c>
      <c r="F25" s="10">
        <v>4</v>
      </c>
      <c r="G25" s="11">
        <v>19</v>
      </c>
      <c r="H25" s="11">
        <v>86.5</v>
      </c>
      <c r="I25" s="12">
        <v>0.999116363510533</v>
      </c>
      <c r="J25" s="11">
        <f>H25*I25</f>
        <v>86.4235654436611</v>
      </c>
      <c r="K25" s="11">
        <f>E25*0.4+J25*0.6</f>
        <v>80.2941392661967</v>
      </c>
      <c r="L25" s="11">
        <v>24</v>
      </c>
    </row>
    <row r="26" s="1" customFormat="1" ht="20.1" customHeight="1" spans="1:12">
      <c r="A26" s="8" t="s">
        <v>62</v>
      </c>
      <c r="B26" s="8" t="s">
        <v>13</v>
      </c>
      <c r="C26" s="8" t="s">
        <v>63</v>
      </c>
      <c r="D26" s="8" t="s">
        <v>15</v>
      </c>
      <c r="E26" s="9">
        <v>70</v>
      </c>
      <c r="F26" s="10">
        <v>5</v>
      </c>
      <c r="G26" s="11">
        <v>25</v>
      </c>
      <c r="H26" s="11">
        <v>87.2</v>
      </c>
      <c r="I26" s="12">
        <v>0.999383973283775</v>
      </c>
      <c r="J26" s="11">
        <f>H26*I26</f>
        <v>87.1462824703452</v>
      </c>
      <c r="K26" s="11">
        <f>E26*0.4+J26*0.6</f>
        <v>80.2877694822071</v>
      </c>
      <c r="L26" s="11">
        <v>25</v>
      </c>
    </row>
    <row r="27" s="1" customFormat="1" ht="20.1" customHeight="1" spans="1:12">
      <c r="A27" s="8" t="s">
        <v>64</v>
      </c>
      <c r="B27" s="8" t="s">
        <v>13</v>
      </c>
      <c r="C27" s="8" t="s">
        <v>65</v>
      </c>
      <c r="D27" s="8" t="s">
        <v>15</v>
      </c>
      <c r="E27" s="9">
        <v>72.8</v>
      </c>
      <c r="F27" s="10">
        <v>5</v>
      </c>
      <c r="G27" s="11">
        <v>32</v>
      </c>
      <c r="H27" s="11">
        <v>85.28</v>
      </c>
      <c r="I27" s="12">
        <v>0.999383973283775</v>
      </c>
      <c r="J27" s="11">
        <f>H27*I27</f>
        <v>85.2274652416404</v>
      </c>
      <c r="K27" s="11">
        <f>E27*0.4+J27*0.6</f>
        <v>80.2564791449842</v>
      </c>
      <c r="L27" s="11">
        <v>26</v>
      </c>
    </row>
    <row r="28" s="1" customFormat="1" ht="20.1" customHeight="1" spans="1:12">
      <c r="A28" s="8" t="s">
        <v>66</v>
      </c>
      <c r="B28" s="8" t="s">
        <v>13</v>
      </c>
      <c r="C28" s="8" t="s">
        <v>67</v>
      </c>
      <c r="D28" s="8" t="s">
        <v>15</v>
      </c>
      <c r="E28" s="9">
        <v>72.4</v>
      </c>
      <c r="F28" s="10">
        <v>8</v>
      </c>
      <c r="G28" s="11">
        <v>17</v>
      </c>
      <c r="H28" s="11">
        <v>85.38</v>
      </c>
      <c r="I28" s="12">
        <v>1.00013066011755</v>
      </c>
      <c r="J28" s="11">
        <f>H28*I28</f>
        <v>85.3911557608364</v>
      </c>
      <c r="K28" s="11">
        <f>E28*0.4+J28*0.6</f>
        <v>80.1946934565019</v>
      </c>
      <c r="L28" s="11">
        <v>27</v>
      </c>
    </row>
    <row r="29" s="1" customFormat="1" ht="20.1" customHeight="1" spans="1:12">
      <c r="A29" s="8" t="s">
        <v>68</v>
      </c>
      <c r="B29" s="8" t="s">
        <v>13</v>
      </c>
      <c r="C29" s="8" t="s">
        <v>69</v>
      </c>
      <c r="D29" s="8" t="s">
        <v>15</v>
      </c>
      <c r="E29" s="9">
        <v>71.3</v>
      </c>
      <c r="F29" s="10">
        <v>6</v>
      </c>
      <c r="G29" s="11">
        <v>11</v>
      </c>
      <c r="H29" s="11">
        <v>85.92</v>
      </c>
      <c r="I29" s="12">
        <v>1.00046451397672</v>
      </c>
      <c r="J29" s="11">
        <f>H29*I29</f>
        <v>85.9599110408796</v>
      </c>
      <c r="K29" s="11">
        <f>E29*0.4+J29*0.6</f>
        <v>80.0959466245277</v>
      </c>
      <c r="L29" s="11">
        <v>28</v>
      </c>
    </row>
    <row r="30" s="1" customFormat="1" ht="20.1" customHeight="1" spans="1:12">
      <c r="A30" s="8" t="s">
        <v>70</v>
      </c>
      <c r="B30" s="8" t="s">
        <v>13</v>
      </c>
      <c r="C30" s="8" t="s">
        <v>71</v>
      </c>
      <c r="D30" s="8" t="s">
        <v>15</v>
      </c>
      <c r="E30" s="9">
        <v>71.7</v>
      </c>
      <c r="F30" s="10">
        <v>4</v>
      </c>
      <c r="G30" s="11">
        <v>5</v>
      </c>
      <c r="H30" s="11">
        <v>85.48</v>
      </c>
      <c r="I30" s="12">
        <v>0.999116363510533</v>
      </c>
      <c r="J30" s="11">
        <f>H30*I30</f>
        <v>85.4044667528803</v>
      </c>
      <c r="K30" s="11">
        <f>E30*0.4+J30*0.6</f>
        <v>79.9226800517282</v>
      </c>
      <c r="L30" s="11">
        <v>29</v>
      </c>
    </row>
    <row r="31" s="1" customFormat="1" ht="20.1" customHeight="1" spans="1:12">
      <c r="A31" s="8" t="s">
        <v>72</v>
      </c>
      <c r="B31" s="8" t="s">
        <v>13</v>
      </c>
      <c r="C31" s="8" t="s">
        <v>73</v>
      </c>
      <c r="D31" s="8" t="s">
        <v>15</v>
      </c>
      <c r="E31" s="9">
        <v>72.9</v>
      </c>
      <c r="F31" s="10">
        <v>7</v>
      </c>
      <c r="G31" s="11">
        <v>8</v>
      </c>
      <c r="H31" s="11">
        <v>84.46</v>
      </c>
      <c r="I31" s="12">
        <v>1.00090670444938</v>
      </c>
      <c r="J31" s="11">
        <f>H31*I31</f>
        <v>84.5365802577944</v>
      </c>
      <c r="K31" s="11">
        <f>E31*0.4+J31*0.6</f>
        <v>79.8819481546767</v>
      </c>
      <c r="L31" s="11">
        <v>30</v>
      </c>
    </row>
    <row r="32" s="1" customFormat="1" ht="20.1" customHeight="1" spans="1:12">
      <c r="A32" s="8" t="s">
        <v>74</v>
      </c>
      <c r="B32" s="8" t="s">
        <v>13</v>
      </c>
      <c r="C32" s="8" t="s">
        <v>75</v>
      </c>
      <c r="D32" s="8" t="s">
        <v>15</v>
      </c>
      <c r="E32" s="9">
        <v>73.1</v>
      </c>
      <c r="F32" s="10">
        <v>6</v>
      </c>
      <c r="G32" s="11">
        <v>35</v>
      </c>
      <c r="H32" s="11">
        <v>84.34</v>
      </c>
      <c r="I32" s="12">
        <v>1.00046451397672</v>
      </c>
      <c r="J32" s="11">
        <f>H32*I32</f>
        <v>84.3791771087964</v>
      </c>
      <c r="K32" s="11">
        <f>E32*0.4+J32*0.6</f>
        <v>79.8675062652778</v>
      </c>
      <c r="L32" s="11">
        <v>31</v>
      </c>
    </row>
    <row r="33" s="1" customFormat="1" ht="20.1" customHeight="1" spans="1:12">
      <c r="A33" s="8" t="s">
        <v>76</v>
      </c>
      <c r="B33" s="8" t="s">
        <v>13</v>
      </c>
      <c r="C33" s="8" t="s">
        <v>77</v>
      </c>
      <c r="D33" s="8" t="s">
        <v>15</v>
      </c>
      <c r="E33" s="9">
        <v>72.5</v>
      </c>
      <c r="F33" s="10">
        <v>7</v>
      </c>
      <c r="G33" s="11">
        <v>7</v>
      </c>
      <c r="H33" s="11">
        <v>84.7</v>
      </c>
      <c r="I33" s="12">
        <v>1.00090670444938</v>
      </c>
      <c r="J33" s="11">
        <f>H33*I33</f>
        <v>84.7767978668623</v>
      </c>
      <c r="K33" s="11">
        <f>E33*0.4+J33*0.6</f>
        <v>79.8660787201174</v>
      </c>
      <c r="L33" s="11">
        <v>32</v>
      </c>
    </row>
    <row r="34" s="1" customFormat="1" ht="20.1" customHeight="1" spans="1:12">
      <c r="A34" s="8" t="s">
        <v>78</v>
      </c>
      <c r="B34" s="8" t="s">
        <v>13</v>
      </c>
      <c r="C34" s="8" t="s">
        <v>79</v>
      </c>
      <c r="D34" s="8" t="s">
        <v>15</v>
      </c>
      <c r="E34" s="9">
        <v>70.9</v>
      </c>
      <c r="F34" s="10">
        <v>6</v>
      </c>
      <c r="G34" s="11">
        <v>34</v>
      </c>
      <c r="H34" s="11">
        <v>85.68</v>
      </c>
      <c r="I34" s="12">
        <v>1.00046451397672</v>
      </c>
      <c r="J34" s="11">
        <f>H34*I34</f>
        <v>85.7197995575251</v>
      </c>
      <c r="K34" s="11">
        <f>E34*0.4+J34*0.6</f>
        <v>79.7918797345151</v>
      </c>
      <c r="L34" s="11">
        <v>33</v>
      </c>
    </row>
    <row r="35" s="1" customFormat="1" ht="20.1" customHeight="1" spans="1:12">
      <c r="A35" s="8" t="s">
        <v>80</v>
      </c>
      <c r="B35" s="8" t="s">
        <v>13</v>
      </c>
      <c r="C35" s="8" t="s">
        <v>81</v>
      </c>
      <c r="D35" s="8" t="s">
        <v>15</v>
      </c>
      <c r="E35" s="9">
        <v>71.2</v>
      </c>
      <c r="F35" s="10">
        <v>5</v>
      </c>
      <c r="G35" s="11">
        <v>31</v>
      </c>
      <c r="H35" s="11">
        <v>85.54</v>
      </c>
      <c r="I35" s="12">
        <v>0.999383973283775</v>
      </c>
      <c r="J35" s="11">
        <f>H35*I35</f>
        <v>85.4873050746941</v>
      </c>
      <c r="K35" s="11">
        <f>E35*0.4+J35*0.6</f>
        <v>79.7723830448165</v>
      </c>
      <c r="L35" s="11">
        <v>34</v>
      </c>
    </row>
    <row r="36" s="1" customFormat="1" ht="20.1" customHeight="1" spans="1:12">
      <c r="A36" s="8" t="s">
        <v>82</v>
      </c>
      <c r="B36" s="8" t="s">
        <v>13</v>
      </c>
      <c r="C36" s="8" t="s">
        <v>83</v>
      </c>
      <c r="D36" s="8" t="s">
        <v>15</v>
      </c>
      <c r="E36" s="9">
        <v>71.3</v>
      </c>
      <c r="F36" s="10">
        <v>6</v>
      </c>
      <c r="G36" s="11">
        <v>29</v>
      </c>
      <c r="H36" s="11">
        <v>85.38</v>
      </c>
      <c r="I36" s="12">
        <v>1.00046451397672</v>
      </c>
      <c r="J36" s="11">
        <f>H36*I36</f>
        <v>85.4196602033321</v>
      </c>
      <c r="K36" s="11">
        <f>E36*0.4+J36*0.6</f>
        <v>79.7717961219993</v>
      </c>
      <c r="L36" s="11">
        <v>35</v>
      </c>
    </row>
    <row r="37" s="1" customFormat="1" ht="20.1" customHeight="1" spans="1:12">
      <c r="A37" s="8" t="s">
        <v>84</v>
      </c>
      <c r="B37" s="8" t="s">
        <v>13</v>
      </c>
      <c r="C37" s="8" t="s">
        <v>85</v>
      </c>
      <c r="D37" s="8" t="s">
        <v>15</v>
      </c>
      <c r="E37" s="9">
        <v>71.1</v>
      </c>
      <c r="F37" s="10">
        <v>8</v>
      </c>
      <c r="G37" s="11">
        <v>5</v>
      </c>
      <c r="H37" s="11">
        <v>85.52</v>
      </c>
      <c r="I37" s="12">
        <v>1.00013066011755</v>
      </c>
      <c r="J37" s="11">
        <f>H37*I37</f>
        <v>85.5311740532529</v>
      </c>
      <c r="K37" s="11">
        <f>E37*0.4+J37*0.6</f>
        <v>79.7587044319517</v>
      </c>
      <c r="L37" s="11">
        <v>36</v>
      </c>
    </row>
    <row r="38" s="1" customFormat="1" ht="20.1" customHeight="1" spans="1:12">
      <c r="A38" s="8" t="s">
        <v>86</v>
      </c>
      <c r="B38" s="8" t="s">
        <v>13</v>
      </c>
      <c r="C38" s="8" t="s">
        <v>87</v>
      </c>
      <c r="D38" s="8" t="s">
        <v>15</v>
      </c>
      <c r="E38" s="9">
        <v>68.5</v>
      </c>
      <c r="F38" s="10">
        <v>8</v>
      </c>
      <c r="G38" s="11">
        <v>11</v>
      </c>
      <c r="H38" s="11">
        <v>87.18</v>
      </c>
      <c r="I38" s="12">
        <v>1.00013066011755</v>
      </c>
      <c r="J38" s="11">
        <f>H38*I38</f>
        <v>87.191390949048</v>
      </c>
      <c r="K38" s="11">
        <f>E38*0.4+J38*0.6</f>
        <v>79.7148345694288</v>
      </c>
      <c r="L38" s="11">
        <v>37</v>
      </c>
    </row>
    <row r="39" s="1" customFormat="1" ht="20.1" customHeight="1" spans="1:12">
      <c r="A39" s="8" t="s">
        <v>88</v>
      </c>
      <c r="B39" s="8" t="s">
        <v>13</v>
      </c>
      <c r="C39" s="8" t="s">
        <v>89</v>
      </c>
      <c r="D39" s="8" t="s">
        <v>15</v>
      </c>
      <c r="E39" s="9">
        <v>70.3</v>
      </c>
      <c r="F39" s="10">
        <v>5</v>
      </c>
      <c r="G39" s="11">
        <v>18</v>
      </c>
      <c r="H39" s="11">
        <v>86.04</v>
      </c>
      <c r="I39" s="12">
        <v>0.999383973283775</v>
      </c>
      <c r="J39" s="11">
        <f>H39*I39</f>
        <v>85.986997061336</v>
      </c>
      <c r="K39" s="11">
        <f>E39*0.4+J39*0.6</f>
        <v>79.7121982368016</v>
      </c>
      <c r="L39" s="11">
        <v>38</v>
      </c>
    </row>
    <row r="40" s="1" customFormat="1" ht="20.1" customHeight="1" spans="1:12">
      <c r="A40" s="8" t="s">
        <v>90</v>
      </c>
      <c r="B40" s="8" t="s">
        <v>13</v>
      </c>
      <c r="C40" s="8" t="s">
        <v>91</v>
      </c>
      <c r="D40" s="8" t="s">
        <v>15</v>
      </c>
      <c r="E40" s="9">
        <v>74.3</v>
      </c>
      <c r="F40" s="10">
        <v>5</v>
      </c>
      <c r="G40" s="11">
        <v>17</v>
      </c>
      <c r="H40" s="11">
        <v>83.36</v>
      </c>
      <c r="I40" s="12">
        <v>0.999383973283775</v>
      </c>
      <c r="J40" s="11">
        <f>H40*I40</f>
        <v>83.3086480129355</v>
      </c>
      <c r="K40" s="11">
        <f>E40*0.4+J40*0.6</f>
        <v>79.7051888077613</v>
      </c>
      <c r="L40" s="11">
        <v>39</v>
      </c>
    </row>
    <row r="41" s="1" customFormat="1" ht="20.1" customHeight="1" spans="1:12">
      <c r="A41" s="8" t="s">
        <v>92</v>
      </c>
      <c r="B41" s="8" t="s">
        <v>13</v>
      </c>
      <c r="C41" s="8" t="s">
        <v>93</v>
      </c>
      <c r="D41" s="8" t="s">
        <v>15</v>
      </c>
      <c r="E41" s="9">
        <v>69.8</v>
      </c>
      <c r="F41" s="10">
        <v>4</v>
      </c>
      <c r="G41" s="11">
        <v>29</v>
      </c>
      <c r="H41" s="11">
        <v>86.34</v>
      </c>
      <c r="I41" s="12">
        <v>0.999116363510533</v>
      </c>
      <c r="J41" s="11">
        <f>H41*I41</f>
        <v>86.2637068254994</v>
      </c>
      <c r="K41" s="11">
        <f>E41*0.4+J41*0.6</f>
        <v>79.6782240952996</v>
      </c>
      <c r="L41" s="11">
        <v>40</v>
      </c>
    </row>
    <row r="42" s="1" customFormat="1" ht="20.1" customHeight="1" spans="1:12">
      <c r="A42" s="8" t="s">
        <v>94</v>
      </c>
      <c r="B42" s="8" t="s">
        <v>13</v>
      </c>
      <c r="C42" s="8" t="s">
        <v>95</v>
      </c>
      <c r="D42" s="8" t="s">
        <v>15</v>
      </c>
      <c r="E42" s="9">
        <v>68.5</v>
      </c>
      <c r="F42" s="10">
        <v>5</v>
      </c>
      <c r="G42" s="11">
        <v>14</v>
      </c>
      <c r="H42" s="11">
        <v>87.12</v>
      </c>
      <c r="I42" s="12">
        <v>0.999383973283775</v>
      </c>
      <c r="J42" s="11">
        <f>H42*I42</f>
        <v>87.0663317524825</v>
      </c>
      <c r="K42" s="11">
        <f>E42*0.4+J42*0.6</f>
        <v>79.6397990514895</v>
      </c>
      <c r="L42" s="11">
        <v>41</v>
      </c>
    </row>
    <row r="43" s="1" customFormat="1" ht="20.1" customHeight="1" spans="1:12">
      <c r="A43" s="8" t="s">
        <v>96</v>
      </c>
      <c r="B43" s="8" t="s">
        <v>13</v>
      </c>
      <c r="C43" s="8" t="s">
        <v>97</v>
      </c>
      <c r="D43" s="8" t="s">
        <v>15</v>
      </c>
      <c r="E43" s="9">
        <v>71</v>
      </c>
      <c r="F43" s="10">
        <v>4</v>
      </c>
      <c r="G43" s="11">
        <v>21</v>
      </c>
      <c r="H43" s="11">
        <v>85.42</v>
      </c>
      <c r="I43" s="12">
        <v>0.999116363510533</v>
      </c>
      <c r="J43" s="11">
        <f>H43*I43</f>
        <v>85.3445197710697</v>
      </c>
      <c r="K43" s="11">
        <f>E43*0.4+J43*0.6</f>
        <v>79.6067118626418</v>
      </c>
      <c r="L43" s="11">
        <v>42</v>
      </c>
    </row>
    <row r="44" s="1" customFormat="1" ht="20.1" customHeight="1" spans="1:12">
      <c r="A44" s="8" t="s">
        <v>98</v>
      </c>
      <c r="B44" s="8" t="s">
        <v>13</v>
      </c>
      <c r="C44" s="8" t="s">
        <v>99</v>
      </c>
      <c r="D44" s="8" t="s">
        <v>15</v>
      </c>
      <c r="E44" s="9">
        <v>73</v>
      </c>
      <c r="F44" s="10">
        <v>6</v>
      </c>
      <c r="G44" s="11">
        <v>18</v>
      </c>
      <c r="H44" s="11">
        <v>83.96</v>
      </c>
      <c r="I44" s="12">
        <v>1.00046451397672</v>
      </c>
      <c r="J44" s="11">
        <f>H44*I44</f>
        <v>83.9990005934852</v>
      </c>
      <c r="K44" s="11">
        <f>E44*0.4+J44*0.6</f>
        <v>79.5994003560911</v>
      </c>
      <c r="L44" s="11">
        <v>43</v>
      </c>
    </row>
    <row r="45" s="1" customFormat="1" ht="20.1" customHeight="1" spans="1:12">
      <c r="A45" s="8" t="s">
        <v>100</v>
      </c>
      <c r="B45" s="8" t="s">
        <v>13</v>
      </c>
      <c r="C45" s="8" t="s">
        <v>101</v>
      </c>
      <c r="D45" s="8" t="s">
        <v>15</v>
      </c>
      <c r="E45" s="9">
        <v>68.3</v>
      </c>
      <c r="F45" s="10">
        <v>6</v>
      </c>
      <c r="G45" s="11">
        <v>17</v>
      </c>
      <c r="H45" s="11">
        <v>86.82</v>
      </c>
      <c r="I45" s="12">
        <v>1.00046451397672</v>
      </c>
      <c r="J45" s="11">
        <f>H45*I45</f>
        <v>86.8603291034586</v>
      </c>
      <c r="K45" s="11">
        <f>E45*0.4+J45*0.6</f>
        <v>79.4361974620752</v>
      </c>
      <c r="L45" s="11">
        <v>44</v>
      </c>
    </row>
    <row r="46" s="1" customFormat="1" ht="20.1" customHeight="1" spans="1:12">
      <c r="A46" s="8" t="s">
        <v>102</v>
      </c>
      <c r="B46" s="8" t="s">
        <v>13</v>
      </c>
      <c r="C46" s="8" t="s">
        <v>103</v>
      </c>
      <c r="D46" s="8" t="s">
        <v>15</v>
      </c>
      <c r="E46" s="9">
        <v>70.6</v>
      </c>
      <c r="F46" s="10">
        <v>7</v>
      </c>
      <c r="G46" s="11">
        <v>2</v>
      </c>
      <c r="H46" s="11">
        <v>85.2</v>
      </c>
      <c r="I46" s="12">
        <v>1.00090670444938</v>
      </c>
      <c r="J46" s="11">
        <f>H46*I46</f>
        <v>85.277251219087</v>
      </c>
      <c r="K46" s="11">
        <f>E46*0.4+J46*0.6</f>
        <v>79.4063507314522</v>
      </c>
      <c r="L46" s="11">
        <v>45</v>
      </c>
    </row>
    <row r="47" s="1" customFormat="1" ht="20.1" customHeight="1" spans="1:12">
      <c r="A47" s="8" t="s">
        <v>104</v>
      </c>
      <c r="B47" s="8" t="s">
        <v>13</v>
      </c>
      <c r="C47" s="8" t="s">
        <v>105</v>
      </c>
      <c r="D47" s="8" t="s">
        <v>15</v>
      </c>
      <c r="E47" s="9">
        <v>70.2</v>
      </c>
      <c r="F47" s="10">
        <v>5</v>
      </c>
      <c r="G47" s="11">
        <v>28</v>
      </c>
      <c r="H47" s="11">
        <v>85.54</v>
      </c>
      <c r="I47" s="12">
        <v>0.999383973283775</v>
      </c>
      <c r="J47" s="11">
        <f>H47*I47</f>
        <v>85.4873050746941</v>
      </c>
      <c r="K47" s="11">
        <f>E47*0.4+J47*0.6</f>
        <v>79.3723830448165</v>
      </c>
      <c r="L47" s="11">
        <v>46</v>
      </c>
    </row>
    <row r="48" s="1" customFormat="1" ht="20.1" customHeight="1" spans="1:12">
      <c r="A48" s="8" t="s">
        <v>106</v>
      </c>
      <c r="B48" s="8" t="s">
        <v>13</v>
      </c>
      <c r="C48" s="8" t="s">
        <v>107</v>
      </c>
      <c r="D48" s="8" t="s">
        <v>15</v>
      </c>
      <c r="E48" s="9">
        <v>69.8</v>
      </c>
      <c r="F48" s="10">
        <v>7</v>
      </c>
      <c r="G48" s="11">
        <v>25</v>
      </c>
      <c r="H48" s="11">
        <v>85.64</v>
      </c>
      <c r="I48" s="12">
        <v>1.00090670444938</v>
      </c>
      <c r="J48" s="11">
        <f>H48*I48</f>
        <v>85.7176501690447</v>
      </c>
      <c r="K48" s="11">
        <f>E48*0.4+J48*0.6</f>
        <v>79.3505901014268</v>
      </c>
      <c r="L48" s="11">
        <v>47</v>
      </c>
    </row>
    <row r="49" s="1" customFormat="1" ht="20.1" customHeight="1" spans="1:12">
      <c r="A49" s="8" t="s">
        <v>108</v>
      </c>
      <c r="B49" s="8" t="s">
        <v>13</v>
      </c>
      <c r="C49" s="8" t="s">
        <v>109</v>
      </c>
      <c r="D49" s="8" t="s">
        <v>15</v>
      </c>
      <c r="E49" s="9">
        <v>71.1</v>
      </c>
      <c r="F49" s="10">
        <v>4</v>
      </c>
      <c r="G49" s="11">
        <v>14</v>
      </c>
      <c r="H49" s="11">
        <v>84.78</v>
      </c>
      <c r="I49" s="12">
        <v>0.999116363510533</v>
      </c>
      <c r="J49" s="11">
        <f>H49*I49</f>
        <v>84.705085298423</v>
      </c>
      <c r="K49" s="11">
        <f>E49*0.4+J49*0.6</f>
        <v>79.2630511790538</v>
      </c>
      <c r="L49" s="11">
        <v>48</v>
      </c>
    </row>
    <row r="50" s="1" customFormat="1" ht="20.1" customHeight="1" spans="1:12">
      <c r="A50" s="8" t="s">
        <v>110</v>
      </c>
      <c r="B50" s="8" t="s">
        <v>13</v>
      </c>
      <c r="C50" s="8" t="s">
        <v>111</v>
      </c>
      <c r="D50" s="8" t="s">
        <v>15</v>
      </c>
      <c r="E50" s="9">
        <v>72.9</v>
      </c>
      <c r="F50" s="10">
        <v>6</v>
      </c>
      <c r="G50" s="11">
        <v>22</v>
      </c>
      <c r="H50" s="11">
        <v>83.4</v>
      </c>
      <c r="I50" s="12">
        <v>1.00046451397672</v>
      </c>
      <c r="J50" s="11">
        <f>H50*I50</f>
        <v>83.4387404656582</v>
      </c>
      <c r="K50" s="11">
        <f>E50*0.4+J50*0.6</f>
        <v>79.2232442793949</v>
      </c>
      <c r="L50" s="11">
        <v>49</v>
      </c>
    </row>
    <row r="51" s="1" customFormat="1" ht="20.1" customHeight="1" spans="1:12">
      <c r="A51" s="8" t="s">
        <v>112</v>
      </c>
      <c r="B51" s="8" t="s">
        <v>13</v>
      </c>
      <c r="C51" s="8" t="s">
        <v>113</v>
      </c>
      <c r="D51" s="8" t="s">
        <v>15</v>
      </c>
      <c r="E51" s="9">
        <v>70.3</v>
      </c>
      <c r="F51" s="10">
        <v>7</v>
      </c>
      <c r="G51" s="11">
        <v>33</v>
      </c>
      <c r="H51" s="11">
        <v>85.04</v>
      </c>
      <c r="I51" s="12">
        <v>1.00090670444938</v>
      </c>
      <c r="J51" s="11">
        <f>H51*I51</f>
        <v>85.1171061463751</v>
      </c>
      <c r="K51" s="11">
        <f>E51*0.4+J51*0.6</f>
        <v>79.1902636878251</v>
      </c>
      <c r="L51" s="11">
        <v>50</v>
      </c>
    </row>
    <row r="52" s="1" customFormat="1" ht="20.1" customHeight="1" spans="1:12">
      <c r="A52" s="8" t="s">
        <v>114</v>
      </c>
      <c r="B52" s="8" t="s">
        <v>13</v>
      </c>
      <c r="C52" s="8" t="s">
        <v>115</v>
      </c>
      <c r="D52" s="8" t="s">
        <v>15</v>
      </c>
      <c r="E52" s="9">
        <v>68.4</v>
      </c>
      <c r="F52" s="10">
        <v>8</v>
      </c>
      <c r="G52" s="11">
        <v>8</v>
      </c>
      <c r="H52" s="11">
        <v>86.36</v>
      </c>
      <c r="I52" s="12">
        <v>1.00013066011755</v>
      </c>
      <c r="J52" s="11">
        <f>H52*I52</f>
        <v>86.3712838077516</v>
      </c>
      <c r="K52" s="11">
        <f>E52*0.4+J52*0.6</f>
        <v>79.182770284651</v>
      </c>
      <c r="L52" s="11">
        <v>51</v>
      </c>
    </row>
    <row r="53" s="1" customFormat="1" ht="20.1" customHeight="1" spans="1:12">
      <c r="A53" s="8" t="s">
        <v>116</v>
      </c>
      <c r="B53" s="8" t="s">
        <v>13</v>
      </c>
      <c r="C53" s="8" t="s">
        <v>117</v>
      </c>
      <c r="D53" s="8" t="s">
        <v>15</v>
      </c>
      <c r="E53" s="9">
        <v>71.2</v>
      </c>
      <c r="F53" s="10">
        <v>5</v>
      </c>
      <c r="G53" s="11">
        <v>26</v>
      </c>
      <c r="H53" s="11">
        <v>84.54</v>
      </c>
      <c r="I53" s="12">
        <v>0.999383973283775</v>
      </c>
      <c r="J53" s="11">
        <f>H53*I53</f>
        <v>84.4879211014104</v>
      </c>
      <c r="K53" s="11">
        <f>E53*0.4+J53*0.6</f>
        <v>79.1727526608462</v>
      </c>
      <c r="L53" s="11">
        <v>52</v>
      </c>
    </row>
    <row r="54" s="1" customFormat="1" ht="20.1" customHeight="1" spans="1:12">
      <c r="A54" s="8" t="s">
        <v>118</v>
      </c>
      <c r="B54" s="8" t="s">
        <v>13</v>
      </c>
      <c r="C54" s="8" t="s">
        <v>119</v>
      </c>
      <c r="D54" s="8" t="s">
        <v>15</v>
      </c>
      <c r="E54" s="9">
        <v>67.7</v>
      </c>
      <c r="F54" s="10">
        <v>5</v>
      </c>
      <c r="G54" s="11">
        <v>12</v>
      </c>
      <c r="H54" s="11">
        <v>86.86</v>
      </c>
      <c r="I54" s="12">
        <v>0.999383973283775</v>
      </c>
      <c r="J54" s="11">
        <f>H54*I54</f>
        <v>86.8064919194287</v>
      </c>
      <c r="K54" s="11">
        <f>E54*0.4+J54*0.6</f>
        <v>79.1638951516572</v>
      </c>
      <c r="L54" s="11">
        <v>53</v>
      </c>
    </row>
    <row r="55" s="1" customFormat="1" ht="20.1" customHeight="1" spans="1:12">
      <c r="A55" s="8" t="s">
        <v>120</v>
      </c>
      <c r="B55" s="8" t="s">
        <v>13</v>
      </c>
      <c r="C55" s="8" t="s">
        <v>121</v>
      </c>
      <c r="D55" s="8" t="s">
        <v>15</v>
      </c>
      <c r="E55" s="9">
        <v>70.7</v>
      </c>
      <c r="F55" s="10">
        <v>5</v>
      </c>
      <c r="G55" s="11">
        <v>24</v>
      </c>
      <c r="H55" s="11">
        <v>84.76</v>
      </c>
      <c r="I55" s="12">
        <v>0.999383973283775</v>
      </c>
      <c r="J55" s="11">
        <f>H55*I55</f>
        <v>84.7077855755328</v>
      </c>
      <c r="K55" s="11">
        <f>E55*0.4+J55*0.6</f>
        <v>79.1046713453197</v>
      </c>
      <c r="L55" s="11">
        <v>54</v>
      </c>
    </row>
    <row r="56" s="1" customFormat="1" ht="20.1" customHeight="1" spans="1:12">
      <c r="A56" s="8" t="s">
        <v>122</v>
      </c>
      <c r="B56" s="8" t="s">
        <v>13</v>
      </c>
      <c r="C56" s="8" t="s">
        <v>123</v>
      </c>
      <c r="D56" s="8" t="s">
        <v>15</v>
      </c>
      <c r="E56" s="9">
        <v>73.5</v>
      </c>
      <c r="F56" s="10">
        <v>6</v>
      </c>
      <c r="G56" s="11">
        <v>13</v>
      </c>
      <c r="H56" s="11">
        <v>82.72</v>
      </c>
      <c r="I56" s="12">
        <v>1.00046451397672</v>
      </c>
      <c r="J56" s="11">
        <f>H56*I56</f>
        <v>82.7584245961541</v>
      </c>
      <c r="K56" s="11">
        <f>E56*0.4+J56*0.6</f>
        <v>79.0550547576924</v>
      </c>
      <c r="L56" s="11">
        <v>55</v>
      </c>
    </row>
    <row r="57" s="1" customFormat="1" ht="20.1" customHeight="1" spans="1:12">
      <c r="A57" s="8" t="s">
        <v>124</v>
      </c>
      <c r="B57" s="8" t="s">
        <v>13</v>
      </c>
      <c r="C57" s="8" t="s">
        <v>125</v>
      </c>
      <c r="D57" s="8" t="s">
        <v>15</v>
      </c>
      <c r="E57" s="9">
        <v>72.1</v>
      </c>
      <c r="F57" s="10">
        <v>4</v>
      </c>
      <c r="G57" s="11">
        <v>25</v>
      </c>
      <c r="H57" s="11">
        <v>83.6</v>
      </c>
      <c r="I57" s="12">
        <v>0.999116363510533</v>
      </c>
      <c r="J57" s="11">
        <f>H57*I57</f>
        <v>83.5261279894805</v>
      </c>
      <c r="K57" s="11">
        <f>E57*0.4+J57*0.6</f>
        <v>78.9556767936883</v>
      </c>
      <c r="L57" s="11">
        <v>56</v>
      </c>
    </row>
    <row r="58" s="1" customFormat="1" ht="20.1" customHeight="1" spans="1:12">
      <c r="A58" s="8" t="s">
        <v>126</v>
      </c>
      <c r="B58" s="8" t="s">
        <v>13</v>
      </c>
      <c r="C58" s="8" t="s">
        <v>127</v>
      </c>
      <c r="D58" s="8" t="s">
        <v>15</v>
      </c>
      <c r="E58" s="9">
        <v>72.4</v>
      </c>
      <c r="F58" s="10">
        <v>4</v>
      </c>
      <c r="G58" s="11">
        <v>8</v>
      </c>
      <c r="H58" s="11">
        <v>83.32</v>
      </c>
      <c r="I58" s="12">
        <v>0.999116363510533</v>
      </c>
      <c r="J58" s="11">
        <f>H58*I58</f>
        <v>83.2463754076976</v>
      </c>
      <c r="K58" s="11">
        <f>E58*0.4+J58*0.6</f>
        <v>78.9078252446186</v>
      </c>
      <c r="L58" s="11">
        <v>57</v>
      </c>
    </row>
    <row r="59" s="1" customFormat="1" ht="20.1" customHeight="1" spans="1:12">
      <c r="A59" s="8" t="s">
        <v>128</v>
      </c>
      <c r="B59" s="8" t="s">
        <v>13</v>
      </c>
      <c r="C59" s="8" t="s">
        <v>129</v>
      </c>
      <c r="D59" s="8" t="s">
        <v>15</v>
      </c>
      <c r="E59" s="9">
        <v>68.2</v>
      </c>
      <c r="F59" s="10">
        <v>7</v>
      </c>
      <c r="G59" s="11">
        <v>28</v>
      </c>
      <c r="H59" s="11">
        <v>85.96</v>
      </c>
      <c r="I59" s="12">
        <v>1.00090670444938</v>
      </c>
      <c r="J59" s="11">
        <f>H59*I59</f>
        <v>86.0379403144685</v>
      </c>
      <c r="K59" s="11">
        <f>E59*0.4+J59*0.6</f>
        <v>78.9027641886811</v>
      </c>
      <c r="L59" s="11">
        <v>58</v>
      </c>
    </row>
    <row r="60" s="1" customFormat="1" ht="20.1" customHeight="1" spans="1:12">
      <c r="A60" s="8" t="s">
        <v>130</v>
      </c>
      <c r="B60" s="8" t="s">
        <v>13</v>
      </c>
      <c r="C60" s="8" t="s">
        <v>131</v>
      </c>
      <c r="D60" s="8" t="s">
        <v>15</v>
      </c>
      <c r="E60" s="9">
        <v>72.7</v>
      </c>
      <c r="F60" s="10">
        <v>5</v>
      </c>
      <c r="G60" s="11">
        <v>5</v>
      </c>
      <c r="H60" s="11">
        <v>83.02</v>
      </c>
      <c r="I60" s="12">
        <v>0.999383973283775</v>
      </c>
      <c r="J60" s="11">
        <f>H60*I60</f>
        <v>82.968857462019</v>
      </c>
      <c r="K60" s="11">
        <f>E60*0.4+J60*0.6</f>
        <v>78.8613144772114</v>
      </c>
      <c r="L60" s="11">
        <v>59</v>
      </c>
    </row>
    <row r="61" s="1" customFormat="1" ht="20.1" customHeight="1" spans="1:12">
      <c r="A61" s="8" t="s">
        <v>132</v>
      </c>
      <c r="B61" s="8" t="s">
        <v>13</v>
      </c>
      <c r="C61" s="8" t="s">
        <v>133</v>
      </c>
      <c r="D61" s="8" t="s">
        <v>15</v>
      </c>
      <c r="E61" s="9">
        <v>70.8</v>
      </c>
      <c r="F61" s="10">
        <v>4</v>
      </c>
      <c r="G61" s="11">
        <v>2</v>
      </c>
      <c r="H61" s="11">
        <v>84.3</v>
      </c>
      <c r="I61" s="12">
        <v>0.999116363510533</v>
      </c>
      <c r="J61" s="11">
        <f>H61*I61</f>
        <v>84.2255094439379</v>
      </c>
      <c r="K61" s="11">
        <f>E61*0.4+J61*0.6</f>
        <v>78.8553056663627</v>
      </c>
      <c r="L61" s="11">
        <v>60</v>
      </c>
    </row>
    <row r="62" s="1" customFormat="1" ht="20.1" customHeight="1" spans="1:12">
      <c r="A62" s="8" t="s">
        <v>134</v>
      </c>
      <c r="B62" s="8" t="s">
        <v>13</v>
      </c>
      <c r="C62" s="8" t="s">
        <v>135</v>
      </c>
      <c r="D62" s="8" t="s">
        <v>15</v>
      </c>
      <c r="E62" s="9">
        <v>75.3</v>
      </c>
      <c r="F62" s="10">
        <v>8</v>
      </c>
      <c r="G62" s="11">
        <v>2</v>
      </c>
      <c r="H62" s="11">
        <v>81.2</v>
      </c>
      <c r="I62" s="12">
        <v>1.00013066011755</v>
      </c>
      <c r="J62" s="11">
        <f>H62*I62</f>
        <v>81.2106096015451</v>
      </c>
      <c r="K62" s="11">
        <f>E62*0.4+J62*0.6</f>
        <v>78.846365760927</v>
      </c>
      <c r="L62" s="11">
        <v>61</v>
      </c>
    </row>
    <row r="63" s="1" customFormat="1" ht="20.1" customHeight="1" spans="1:12">
      <c r="A63" s="8" t="s">
        <v>136</v>
      </c>
      <c r="B63" s="8" t="s">
        <v>13</v>
      </c>
      <c r="C63" s="8" t="s">
        <v>137</v>
      </c>
      <c r="D63" s="8" t="s">
        <v>15</v>
      </c>
      <c r="E63" s="9">
        <v>68.2</v>
      </c>
      <c r="F63" s="10">
        <v>7</v>
      </c>
      <c r="G63" s="11">
        <v>22</v>
      </c>
      <c r="H63" s="11">
        <v>85.84</v>
      </c>
      <c r="I63" s="12">
        <v>1.00090670444938</v>
      </c>
      <c r="J63" s="11">
        <f>H63*I63</f>
        <v>85.9178315099346</v>
      </c>
      <c r="K63" s="11">
        <f>E63*0.4+J63*0.6</f>
        <v>78.8306989059608</v>
      </c>
      <c r="L63" s="11">
        <v>62</v>
      </c>
    </row>
    <row r="64" s="1" customFormat="1" ht="20.1" customHeight="1" spans="1:12">
      <c r="A64" s="8" t="s">
        <v>138</v>
      </c>
      <c r="B64" s="8" t="s">
        <v>13</v>
      </c>
      <c r="C64" s="8" t="s">
        <v>139</v>
      </c>
      <c r="D64" s="8" t="s">
        <v>15</v>
      </c>
      <c r="E64" s="9">
        <v>70.6</v>
      </c>
      <c r="F64" s="10">
        <v>8</v>
      </c>
      <c r="G64" s="11">
        <v>27</v>
      </c>
      <c r="H64" s="11">
        <v>84.3</v>
      </c>
      <c r="I64" s="12">
        <v>1.00013066011755</v>
      </c>
      <c r="J64" s="11">
        <f>H64*I64</f>
        <v>84.3110146479095</v>
      </c>
      <c r="K64" s="11">
        <f>E64*0.4+J64*0.6</f>
        <v>78.8266087887457</v>
      </c>
      <c r="L64" s="11">
        <v>63</v>
      </c>
    </row>
    <row r="65" s="1" customFormat="1" ht="20.1" customHeight="1" spans="1:12">
      <c r="A65" s="8" t="s">
        <v>140</v>
      </c>
      <c r="B65" s="8" t="s">
        <v>13</v>
      </c>
      <c r="C65" s="8" t="s">
        <v>141</v>
      </c>
      <c r="D65" s="8" t="s">
        <v>15</v>
      </c>
      <c r="E65" s="9">
        <v>70.3</v>
      </c>
      <c r="F65" s="10">
        <v>4</v>
      </c>
      <c r="G65" s="11">
        <v>16</v>
      </c>
      <c r="H65" s="11">
        <v>84.42</v>
      </c>
      <c r="I65" s="12">
        <v>0.999116363510533</v>
      </c>
      <c r="J65" s="11">
        <f>H65*I65</f>
        <v>84.3454034075592</v>
      </c>
      <c r="K65" s="11">
        <f>E65*0.4+J65*0.6</f>
        <v>78.7272420445355</v>
      </c>
      <c r="L65" s="11">
        <v>64</v>
      </c>
    </row>
    <row r="66" s="1" customFormat="1" ht="20.1" customHeight="1" spans="1:12">
      <c r="A66" s="8" t="s">
        <v>142</v>
      </c>
      <c r="B66" s="8" t="s">
        <v>13</v>
      </c>
      <c r="C66" s="8" t="s">
        <v>143</v>
      </c>
      <c r="D66" s="8" t="s">
        <v>15</v>
      </c>
      <c r="E66" s="9">
        <v>69.1</v>
      </c>
      <c r="F66" s="10">
        <v>4</v>
      </c>
      <c r="G66" s="11">
        <v>32</v>
      </c>
      <c r="H66" s="11">
        <v>85.22</v>
      </c>
      <c r="I66" s="12">
        <v>0.999116363510533</v>
      </c>
      <c r="J66" s="11">
        <f>H66*I66</f>
        <v>85.1446964983676</v>
      </c>
      <c r="K66" s="11">
        <f>E66*0.4+J66*0.6</f>
        <v>78.7268178990205</v>
      </c>
      <c r="L66" s="11">
        <v>65</v>
      </c>
    </row>
    <row r="67" s="1" customFormat="1" ht="20.1" customHeight="1" spans="1:12">
      <c r="A67" s="8" t="s">
        <v>144</v>
      </c>
      <c r="B67" s="8" t="s">
        <v>13</v>
      </c>
      <c r="C67" s="8" t="s">
        <v>145</v>
      </c>
      <c r="D67" s="8" t="s">
        <v>15</v>
      </c>
      <c r="E67" s="9">
        <v>68.5</v>
      </c>
      <c r="F67" s="10">
        <v>4</v>
      </c>
      <c r="G67" s="11">
        <v>12</v>
      </c>
      <c r="H67" s="11">
        <v>85.6</v>
      </c>
      <c r="I67" s="12">
        <v>0.999116363510533</v>
      </c>
      <c r="J67" s="11">
        <f>H67*I67</f>
        <v>85.5243607165016</v>
      </c>
      <c r="K67" s="11">
        <f>E67*0.4+J67*0.6</f>
        <v>78.714616429901</v>
      </c>
      <c r="L67" s="11">
        <v>66</v>
      </c>
    </row>
    <row r="68" s="1" customFormat="1" ht="20.1" customHeight="1" spans="1:12">
      <c r="A68" s="8" t="s">
        <v>146</v>
      </c>
      <c r="B68" s="8" t="s">
        <v>13</v>
      </c>
      <c r="C68" s="8" t="s">
        <v>147</v>
      </c>
      <c r="D68" s="8" t="s">
        <v>15</v>
      </c>
      <c r="E68" s="9">
        <v>72.4</v>
      </c>
      <c r="F68" s="10">
        <v>6</v>
      </c>
      <c r="G68" s="11">
        <v>12</v>
      </c>
      <c r="H68" s="11">
        <v>82.74</v>
      </c>
      <c r="I68" s="12">
        <v>1.00046451397672</v>
      </c>
      <c r="J68" s="11">
        <f>H68*I68</f>
        <v>82.7784338864336</v>
      </c>
      <c r="K68" s="11">
        <f>E68*0.4+J68*0.6</f>
        <v>78.6270603318602</v>
      </c>
      <c r="L68" s="11">
        <v>67</v>
      </c>
    </row>
    <row r="69" s="1" customFormat="1" ht="20.1" customHeight="1" spans="1:12">
      <c r="A69" s="8" t="s">
        <v>148</v>
      </c>
      <c r="B69" s="8" t="s">
        <v>13</v>
      </c>
      <c r="C69" s="8" t="s">
        <v>149</v>
      </c>
      <c r="D69" s="8" t="s">
        <v>15</v>
      </c>
      <c r="E69" s="9">
        <v>69.4</v>
      </c>
      <c r="F69" s="10">
        <v>7</v>
      </c>
      <c r="G69" s="11">
        <v>27</v>
      </c>
      <c r="H69" s="11">
        <v>84.68</v>
      </c>
      <c r="I69" s="12">
        <v>1.00090670444938</v>
      </c>
      <c r="J69" s="11">
        <f>H69*I69</f>
        <v>84.7567797327733</v>
      </c>
      <c r="K69" s="11">
        <f>E69*0.4+J69*0.6</f>
        <v>78.614067839664</v>
      </c>
      <c r="L69" s="11">
        <v>68</v>
      </c>
    </row>
    <row r="70" s="1" customFormat="1" ht="20.1" customHeight="1" spans="1:12">
      <c r="A70" s="8" t="s">
        <v>150</v>
      </c>
      <c r="B70" s="8" t="s">
        <v>13</v>
      </c>
      <c r="C70" s="8" t="s">
        <v>151</v>
      </c>
      <c r="D70" s="8" t="s">
        <v>15</v>
      </c>
      <c r="E70" s="9">
        <v>68.1</v>
      </c>
      <c r="F70" s="10">
        <v>8</v>
      </c>
      <c r="G70" s="11">
        <v>23</v>
      </c>
      <c r="H70" s="11">
        <v>85.56</v>
      </c>
      <c r="I70" s="12">
        <v>1.00013066011755</v>
      </c>
      <c r="J70" s="11">
        <f>H70*I70</f>
        <v>85.5711792796576</v>
      </c>
      <c r="K70" s="11">
        <f>E70*0.4+J70*0.6</f>
        <v>78.5827075677945</v>
      </c>
      <c r="L70" s="11">
        <v>69</v>
      </c>
    </row>
    <row r="71" s="1" customFormat="1" ht="20.1" customHeight="1" spans="1:12">
      <c r="A71" s="8" t="s">
        <v>152</v>
      </c>
      <c r="B71" s="8" t="s">
        <v>13</v>
      </c>
      <c r="C71" s="8" t="s">
        <v>153</v>
      </c>
      <c r="D71" s="8" t="s">
        <v>15</v>
      </c>
      <c r="E71" s="9">
        <v>70.5</v>
      </c>
      <c r="F71" s="10">
        <v>7</v>
      </c>
      <c r="G71" s="11">
        <v>11</v>
      </c>
      <c r="H71" s="11">
        <v>83.86</v>
      </c>
      <c r="I71" s="12">
        <v>1.00090670444938</v>
      </c>
      <c r="J71" s="11">
        <f>H71*I71</f>
        <v>83.9360362351248</v>
      </c>
      <c r="K71" s="11">
        <f>E71*0.4+J71*0.6</f>
        <v>78.5616217410749</v>
      </c>
      <c r="L71" s="11">
        <v>70</v>
      </c>
    </row>
    <row r="72" s="1" customFormat="1" ht="20.1" customHeight="1" spans="1:12">
      <c r="A72" s="8" t="s">
        <v>154</v>
      </c>
      <c r="B72" s="8" t="s">
        <v>13</v>
      </c>
      <c r="C72" s="8" t="s">
        <v>155</v>
      </c>
      <c r="D72" s="8" t="s">
        <v>15</v>
      </c>
      <c r="E72" s="9">
        <v>67.4</v>
      </c>
      <c r="F72" s="10">
        <v>7</v>
      </c>
      <c r="G72" s="11">
        <v>9</v>
      </c>
      <c r="H72" s="11">
        <v>85.92</v>
      </c>
      <c r="I72" s="12">
        <v>1.00090670444938</v>
      </c>
      <c r="J72" s="11">
        <f>H72*I72</f>
        <v>85.9979040462905</v>
      </c>
      <c r="K72" s="11">
        <f>E72*0.4+J72*0.6</f>
        <v>78.5587424277743</v>
      </c>
      <c r="L72" s="11">
        <v>71</v>
      </c>
    </row>
    <row r="73" s="1" customFormat="1" ht="20.1" customHeight="1" spans="1:12">
      <c r="A73" s="8" t="s">
        <v>156</v>
      </c>
      <c r="B73" s="8" t="s">
        <v>13</v>
      </c>
      <c r="C73" s="8" t="s">
        <v>157</v>
      </c>
      <c r="D73" s="8" t="s">
        <v>15</v>
      </c>
      <c r="E73" s="9">
        <v>71</v>
      </c>
      <c r="F73" s="10">
        <v>8</v>
      </c>
      <c r="G73" s="11">
        <v>34</v>
      </c>
      <c r="H73" s="11">
        <v>83.58</v>
      </c>
      <c r="I73" s="12">
        <v>1.00013066011755</v>
      </c>
      <c r="J73" s="11">
        <f>H73*I73</f>
        <v>83.5909205726248</v>
      </c>
      <c r="K73" s="11">
        <f>E73*0.4+J73*0.6</f>
        <v>78.5545523435749</v>
      </c>
      <c r="L73" s="11">
        <v>72</v>
      </c>
    </row>
    <row r="74" s="1" customFormat="1" ht="20.1" customHeight="1" spans="1:12">
      <c r="A74" s="8" t="s">
        <v>158</v>
      </c>
      <c r="B74" s="8" t="s">
        <v>13</v>
      </c>
      <c r="C74" s="8" t="s">
        <v>159</v>
      </c>
      <c r="D74" s="8" t="s">
        <v>15</v>
      </c>
      <c r="E74" s="9">
        <v>71.4</v>
      </c>
      <c r="F74" s="10">
        <v>6</v>
      </c>
      <c r="G74" s="11">
        <v>9</v>
      </c>
      <c r="H74" s="11">
        <v>83.22</v>
      </c>
      <c r="I74" s="12">
        <v>1.00046451397672</v>
      </c>
      <c r="J74" s="11">
        <f>H74*I74</f>
        <v>83.2586568531424</v>
      </c>
      <c r="K74" s="11">
        <f>E74*0.4+J74*0.6</f>
        <v>78.5151941118854</v>
      </c>
      <c r="L74" s="11">
        <v>73</v>
      </c>
    </row>
    <row r="75" s="1" customFormat="1" ht="20.1" customHeight="1" spans="1:12">
      <c r="A75" s="8" t="s">
        <v>160</v>
      </c>
      <c r="B75" s="8" t="s">
        <v>13</v>
      </c>
      <c r="C75" s="8" t="s">
        <v>161</v>
      </c>
      <c r="D75" s="8" t="s">
        <v>15</v>
      </c>
      <c r="E75" s="9">
        <v>67.6</v>
      </c>
      <c r="F75" s="10">
        <v>5</v>
      </c>
      <c r="G75" s="11">
        <v>3</v>
      </c>
      <c r="H75" s="11">
        <v>85.72</v>
      </c>
      <c r="I75" s="12">
        <v>0.999383973283775</v>
      </c>
      <c r="J75" s="11">
        <f>H75*I75</f>
        <v>85.6671941898852</v>
      </c>
      <c r="K75" s="11">
        <f>E75*0.4+J75*0.6</f>
        <v>78.4403165139311</v>
      </c>
      <c r="L75" s="11">
        <v>74</v>
      </c>
    </row>
    <row r="76" s="1" customFormat="1" ht="20.1" customHeight="1" spans="1:12">
      <c r="A76" s="8" t="s">
        <v>162</v>
      </c>
      <c r="B76" s="8" t="s">
        <v>13</v>
      </c>
      <c r="C76" s="8" t="s">
        <v>163</v>
      </c>
      <c r="D76" s="8" t="s">
        <v>15</v>
      </c>
      <c r="E76" s="9">
        <v>71.5</v>
      </c>
      <c r="F76" s="10">
        <v>6</v>
      </c>
      <c r="G76" s="11">
        <v>3</v>
      </c>
      <c r="H76" s="11">
        <v>83.02</v>
      </c>
      <c r="I76" s="12">
        <v>1.00046451397672</v>
      </c>
      <c r="J76" s="11">
        <f>H76*I76</f>
        <v>83.0585639503471</v>
      </c>
      <c r="K76" s="11">
        <f>E76*0.4+J76*0.6</f>
        <v>78.4351383702082</v>
      </c>
      <c r="L76" s="11">
        <v>75</v>
      </c>
    </row>
    <row r="77" s="1" customFormat="1" ht="20.1" customHeight="1" spans="1:12">
      <c r="A77" s="8" t="s">
        <v>164</v>
      </c>
      <c r="B77" s="8" t="s">
        <v>13</v>
      </c>
      <c r="C77" s="8" t="s">
        <v>165</v>
      </c>
      <c r="D77" s="8" t="s">
        <v>15</v>
      </c>
      <c r="E77" s="9">
        <v>69.9</v>
      </c>
      <c r="F77" s="10">
        <v>5</v>
      </c>
      <c r="G77" s="11">
        <v>6</v>
      </c>
      <c r="H77" s="11">
        <v>84.16</v>
      </c>
      <c r="I77" s="12">
        <v>0.999383973283775</v>
      </c>
      <c r="J77" s="11">
        <f>H77*I77</f>
        <v>84.1081551915625</v>
      </c>
      <c r="K77" s="11">
        <f>E77*0.4+J77*0.6</f>
        <v>78.4248931149375</v>
      </c>
      <c r="L77" s="11">
        <v>76</v>
      </c>
    </row>
    <row r="78" s="1" customFormat="1" ht="20.1" customHeight="1" spans="1:12">
      <c r="A78" s="8" t="s">
        <v>166</v>
      </c>
      <c r="B78" s="8" t="s">
        <v>13</v>
      </c>
      <c r="C78" s="8" t="s">
        <v>167</v>
      </c>
      <c r="D78" s="8" t="s">
        <v>15</v>
      </c>
      <c r="E78" s="9">
        <v>71.6</v>
      </c>
      <c r="F78" s="10">
        <v>4</v>
      </c>
      <c r="G78" s="11">
        <v>11</v>
      </c>
      <c r="H78" s="11">
        <v>83.04</v>
      </c>
      <c r="I78" s="12">
        <v>0.999116363510533</v>
      </c>
      <c r="J78" s="11">
        <f>H78*I78</f>
        <v>82.9666228259146</v>
      </c>
      <c r="K78" s="11">
        <f>E78*0.4+J78*0.6</f>
        <v>78.4199736955488</v>
      </c>
      <c r="L78" s="11">
        <v>77</v>
      </c>
    </row>
    <row r="79" s="1" customFormat="1" ht="20.1" customHeight="1" spans="1:12">
      <c r="A79" s="8" t="s">
        <v>168</v>
      </c>
      <c r="B79" s="8" t="s">
        <v>13</v>
      </c>
      <c r="C79" s="8" t="s">
        <v>169</v>
      </c>
      <c r="D79" s="8" t="s">
        <v>15</v>
      </c>
      <c r="E79" s="9">
        <v>72.1</v>
      </c>
      <c r="F79" s="10">
        <v>8</v>
      </c>
      <c r="G79" s="11">
        <v>14</v>
      </c>
      <c r="H79" s="11">
        <v>82.46</v>
      </c>
      <c r="I79" s="12">
        <v>1.00013066011755</v>
      </c>
      <c r="J79" s="11">
        <f>H79*I79</f>
        <v>82.4707742332932</v>
      </c>
      <c r="K79" s="11">
        <f>E79*0.4+J79*0.6</f>
        <v>78.3224645399759</v>
      </c>
      <c r="L79" s="11">
        <v>78</v>
      </c>
    </row>
    <row r="80" s="1" customFormat="1" ht="20.1" customHeight="1" spans="1:12">
      <c r="A80" s="8" t="s">
        <v>170</v>
      </c>
      <c r="B80" s="8" t="s">
        <v>13</v>
      </c>
      <c r="C80" s="8" t="s">
        <v>171</v>
      </c>
      <c r="D80" s="8" t="s">
        <v>15</v>
      </c>
      <c r="E80" s="9">
        <v>71.7</v>
      </c>
      <c r="F80" s="10">
        <v>4</v>
      </c>
      <c r="G80" s="11">
        <v>20</v>
      </c>
      <c r="H80" s="11">
        <v>82.78</v>
      </c>
      <c r="I80" s="12">
        <v>0.999116363510533</v>
      </c>
      <c r="J80" s="11">
        <f>H80*I80</f>
        <v>82.7068525714019</v>
      </c>
      <c r="K80" s="11">
        <f>E80*0.4+J80*0.6</f>
        <v>78.3041115428411</v>
      </c>
      <c r="L80" s="11">
        <v>79</v>
      </c>
    </row>
    <row r="81" s="1" customFormat="1" ht="20.1" customHeight="1" spans="1:12">
      <c r="A81" s="8" t="s">
        <v>172</v>
      </c>
      <c r="B81" s="8" t="s">
        <v>13</v>
      </c>
      <c r="C81" s="8" t="s">
        <v>173</v>
      </c>
      <c r="D81" s="8" t="s">
        <v>15</v>
      </c>
      <c r="E81" s="9">
        <v>69.7</v>
      </c>
      <c r="F81" s="10">
        <v>8</v>
      </c>
      <c r="G81" s="11">
        <v>33</v>
      </c>
      <c r="H81" s="11">
        <v>83.86</v>
      </c>
      <c r="I81" s="12">
        <v>1.00013066011755</v>
      </c>
      <c r="J81" s="11">
        <f>H81*I81</f>
        <v>83.8709571574577</v>
      </c>
      <c r="K81" s="11">
        <f>E81*0.4+J81*0.6</f>
        <v>78.2025742944746</v>
      </c>
      <c r="L81" s="11">
        <v>80</v>
      </c>
    </row>
    <row r="82" s="1" customFormat="1" ht="20.1" customHeight="1" spans="1:12">
      <c r="A82" s="8" t="s">
        <v>174</v>
      </c>
      <c r="B82" s="8" t="s">
        <v>13</v>
      </c>
      <c r="C82" s="8" t="s">
        <v>175</v>
      </c>
      <c r="D82" s="8" t="s">
        <v>15</v>
      </c>
      <c r="E82" s="9">
        <v>72.3</v>
      </c>
      <c r="F82" s="10">
        <v>8</v>
      </c>
      <c r="G82" s="11">
        <v>12</v>
      </c>
      <c r="H82" s="11">
        <v>82.1</v>
      </c>
      <c r="I82" s="12">
        <v>1.00013066011755</v>
      </c>
      <c r="J82" s="11">
        <f>H82*I82</f>
        <v>82.1107271956508</v>
      </c>
      <c r="K82" s="11">
        <f>E82*0.4+J82*0.6</f>
        <v>78.1864363173905</v>
      </c>
      <c r="L82" s="11">
        <v>81</v>
      </c>
    </row>
    <row r="83" s="1" customFormat="1" ht="20.1" customHeight="1" spans="1:12">
      <c r="A83" s="8" t="s">
        <v>176</v>
      </c>
      <c r="B83" s="8" t="s">
        <v>13</v>
      </c>
      <c r="C83" s="8" t="s">
        <v>177</v>
      </c>
      <c r="D83" s="8" t="s">
        <v>15</v>
      </c>
      <c r="E83" s="9">
        <v>70.5</v>
      </c>
      <c r="F83" s="10">
        <v>7</v>
      </c>
      <c r="G83" s="11">
        <v>13</v>
      </c>
      <c r="H83" s="11">
        <v>83.12</v>
      </c>
      <c r="I83" s="12">
        <v>1.00090670444938</v>
      </c>
      <c r="J83" s="11">
        <f>H83*I83</f>
        <v>83.1953652738323</v>
      </c>
      <c r="K83" s="11">
        <f>E83*0.4+J83*0.6</f>
        <v>78.1172191642994</v>
      </c>
      <c r="L83" s="11">
        <v>82</v>
      </c>
    </row>
    <row r="84" s="1" customFormat="1" ht="20.1" customHeight="1" spans="1:12">
      <c r="A84" s="8" t="s">
        <v>178</v>
      </c>
      <c r="B84" s="8" t="s">
        <v>13</v>
      </c>
      <c r="C84" s="8" t="s">
        <v>179</v>
      </c>
      <c r="D84" s="8" t="s">
        <v>15</v>
      </c>
      <c r="E84" s="9">
        <v>70.2</v>
      </c>
      <c r="F84" s="10">
        <v>5</v>
      </c>
      <c r="G84" s="11">
        <v>10</v>
      </c>
      <c r="H84" s="11">
        <v>83.44</v>
      </c>
      <c r="I84" s="12">
        <v>0.999383973283775</v>
      </c>
      <c r="J84" s="11">
        <f>H84*I84</f>
        <v>83.3885987307982</v>
      </c>
      <c r="K84" s="11">
        <f>E84*0.4+J84*0.6</f>
        <v>78.1131592384789</v>
      </c>
      <c r="L84" s="11">
        <v>83</v>
      </c>
    </row>
    <row r="85" s="1" customFormat="1" ht="20.1" customHeight="1" spans="1:12">
      <c r="A85" s="8" t="s">
        <v>180</v>
      </c>
      <c r="B85" s="8" t="s">
        <v>13</v>
      </c>
      <c r="C85" s="8" t="s">
        <v>181</v>
      </c>
      <c r="D85" s="8" t="s">
        <v>15</v>
      </c>
      <c r="E85" s="9">
        <v>73.2</v>
      </c>
      <c r="F85" s="10">
        <v>7</v>
      </c>
      <c r="G85" s="11">
        <v>15</v>
      </c>
      <c r="H85" s="11">
        <v>81.26</v>
      </c>
      <c r="I85" s="12">
        <v>1.00090670444938</v>
      </c>
      <c r="J85" s="11">
        <f>H85*I85</f>
        <v>81.3336788035564</v>
      </c>
      <c r="K85" s="11">
        <f>E85*0.4+J85*0.6</f>
        <v>78.0802072821339</v>
      </c>
      <c r="L85" s="11">
        <v>84</v>
      </c>
    </row>
    <row r="86" s="1" customFormat="1" ht="20.1" customHeight="1" spans="1:12">
      <c r="A86" s="8" t="s">
        <v>182</v>
      </c>
      <c r="B86" s="8" t="s">
        <v>13</v>
      </c>
      <c r="C86" s="8" t="s">
        <v>183</v>
      </c>
      <c r="D86" s="8" t="s">
        <v>15</v>
      </c>
      <c r="E86" s="9">
        <v>70.3</v>
      </c>
      <c r="F86" s="10">
        <v>5</v>
      </c>
      <c r="G86" s="11">
        <v>13</v>
      </c>
      <c r="H86" s="11">
        <v>83.28</v>
      </c>
      <c r="I86" s="12">
        <v>0.999383973283775</v>
      </c>
      <c r="J86" s="11">
        <f>H86*I86</f>
        <v>83.2286972950728</v>
      </c>
      <c r="K86" s="11">
        <f>E86*0.4+J86*0.6</f>
        <v>78.0572183770437</v>
      </c>
      <c r="L86" s="11">
        <v>85</v>
      </c>
    </row>
    <row r="87" s="1" customFormat="1" ht="20.1" customHeight="1" spans="1:12">
      <c r="A87" s="8" t="s">
        <v>184</v>
      </c>
      <c r="B87" s="8" t="s">
        <v>13</v>
      </c>
      <c r="C87" s="8" t="s">
        <v>185</v>
      </c>
      <c r="D87" s="8" t="s">
        <v>15</v>
      </c>
      <c r="E87" s="9">
        <v>68.2</v>
      </c>
      <c r="F87" s="10">
        <v>7</v>
      </c>
      <c r="G87" s="11">
        <v>12</v>
      </c>
      <c r="H87" s="11">
        <v>84.54</v>
      </c>
      <c r="I87" s="12">
        <v>1.00090670444938</v>
      </c>
      <c r="J87" s="11">
        <f>H87*I87</f>
        <v>84.6166527941504</v>
      </c>
      <c r="K87" s="11">
        <f>E87*0.4+J87*0.6</f>
        <v>78.0499916764902</v>
      </c>
      <c r="L87" s="11">
        <v>86</v>
      </c>
    </row>
    <row r="88" s="1" customFormat="1" ht="20.1" customHeight="1" spans="1:12">
      <c r="A88" s="8" t="s">
        <v>186</v>
      </c>
      <c r="B88" s="8" t="s">
        <v>13</v>
      </c>
      <c r="C88" s="8" t="s">
        <v>187</v>
      </c>
      <c r="D88" s="8" t="s">
        <v>15</v>
      </c>
      <c r="E88" s="9">
        <v>69.1</v>
      </c>
      <c r="F88" s="10">
        <v>7</v>
      </c>
      <c r="G88" s="11">
        <v>31</v>
      </c>
      <c r="H88" s="11">
        <v>83.88</v>
      </c>
      <c r="I88" s="12">
        <v>1.00090670444938</v>
      </c>
      <c r="J88" s="11">
        <f>H88*I88</f>
        <v>83.9560543692138</v>
      </c>
      <c r="K88" s="11">
        <f>E88*0.4+J88*0.6</f>
        <v>78.0136326215283</v>
      </c>
      <c r="L88" s="11">
        <v>87</v>
      </c>
    </row>
    <row r="89" s="1" customFormat="1" ht="20.1" customHeight="1" spans="1:12">
      <c r="A89" s="8" t="s">
        <v>188</v>
      </c>
      <c r="B89" s="8" t="s">
        <v>13</v>
      </c>
      <c r="C89" s="8" t="s">
        <v>189</v>
      </c>
      <c r="D89" s="8" t="s">
        <v>15</v>
      </c>
      <c r="E89" s="9">
        <v>68.5</v>
      </c>
      <c r="F89" s="10">
        <v>7</v>
      </c>
      <c r="G89" s="11">
        <v>6</v>
      </c>
      <c r="H89" s="11">
        <v>84.24</v>
      </c>
      <c r="I89" s="12">
        <v>1.00090670444938</v>
      </c>
      <c r="J89" s="11">
        <f>H89*I89</f>
        <v>84.3163807828156</v>
      </c>
      <c r="K89" s="11">
        <f>E89*0.4+J89*0.6</f>
        <v>77.9898284696894</v>
      </c>
      <c r="L89" s="11">
        <v>88</v>
      </c>
    </row>
    <row r="90" s="1" customFormat="1" ht="20.1" customHeight="1" spans="1:12">
      <c r="A90" s="8" t="s">
        <v>190</v>
      </c>
      <c r="B90" s="8" t="s">
        <v>13</v>
      </c>
      <c r="C90" s="8" t="s">
        <v>191</v>
      </c>
      <c r="D90" s="8" t="s">
        <v>15</v>
      </c>
      <c r="E90" s="9">
        <v>70</v>
      </c>
      <c r="F90" s="10">
        <v>5</v>
      </c>
      <c r="G90" s="11">
        <v>23</v>
      </c>
      <c r="H90" s="11">
        <v>83.36</v>
      </c>
      <c r="I90" s="12">
        <v>0.999383973283775</v>
      </c>
      <c r="J90" s="11">
        <f>H90*I90</f>
        <v>83.3086480129355</v>
      </c>
      <c r="K90" s="11">
        <f>E90*0.4+J90*0.6</f>
        <v>77.9851888077613</v>
      </c>
      <c r="L90" s="11">
        <v>89</v>
      </c>
    </row>
    <row r="91" s="1" customFormat="1" ht="20.1" customHeight="1" spans="1:12">
      <c r="A91" s="8" t="s">
        <v>192</v>
      </c>
      <c r="B91" s="8" t="s">
        <v>13</v>
      </c>
      <c r="C91" s="8" t="s">
        <v>193</v>
      </c>
      <c r="D91" s="8" t="s">
        <v>15</v>
      </c>
      <c r="E91" s="9">
        <v>68.8</v>
      </c>
      <c r="F91" s="10">
        <v>5</v>
      </c>
      <c r="G91" s="11">
        <v>34</v>
      </c>
      <c r="H91" s="11">
        <v>84.16</v>
      </c>
      <c r="I91" s="12">
        <v>0.999383973283775</v>
      </c>
      <c r="J91" s="11">
        <f>H91*I91</f>
        <v>84.1081551915625</v>
      </c>
      <c r="K91" s="11">
        <f>E91*0.4+J91*0.6</f>
        <v>77.9848931149375</v>
      </c>
      <c r="L91" s="11">
        <v>90</v>
      </c>
    </row>
    <row r="92" s="1" customFormat="1" ht="20.1" customHeight="1" spans="1:12">
      <c r="A92" s="8" t="s">
        <v>194</v>
      </c>
      <c r="B92" s="8" t="s">
        <v>13</v>
      </c>
      <c r="C92" s="8" t="s">
        <v>195</v>
      </c>
      <c r="D92" s="8" t="s">
        <v>15</v>
      </c>
      <c r="E92" s="9">
        <v>68.2</v>
      </c>
      <c r="F92" s="10">
        <v>6</v>
      </c>
      <c r="G92" s="11">
        <v>19</v>
      </c>
      <c r="H92" s="11">
        <v>84.44</v>
      </c>
      <c r="I92" s="12">
        <v>1.00046451397672</v>
      </c>
      <c r="J92" s="11">
        <f>H92*I92</f>
        <v>84.479223560194</v>
      </c>
      <c r="K92" s="11">
        <f>E92*0.4+J92*0.6</f>
        <v>77.9675341361164</v>
      </c>
      <c r="L92" s="11">
        <v>91</v>
      </c>
    </row>
    <row r="93" s="1" customFormat="1" ht="20.1" customHeight="1" spans="1:12">
      <c r="A93" s="8" t="s">
        <v>196</v>
      </c>
      <c r="B93" s="8" t="s">
        <v>13</v>
      </c>
      <c r="C93" s="8" t="s">
        <v>197</v>
      </c>
      <c r="D93" s="8" t="s">
        <v>15</v>
      </c>
      <c r="E93" s="9">
        <v>68</v>
      </c>
      <c r="F93" s="10">
        <v>7</v>
      </c>
      <c r="G93" s="11">
        <v>20</v>
      </c>
      <c r="H93" s="11">
        <v>84.52</v>
      </c>
      <c r="I93" s="12">
        <v>1.00090670444938</v>
      </c>
      <c r="J93" s="11">
        <f>H93*I93</f>
        <v>84.5966346600614</v>
      </c>
      <c r="K93" s="11">
        <f>E93*0.4+J93*0.6</f>
        <v>77.9579807960368</v>
      </c>
      <c r="L93" s="11">
        <v>92</v>
      </c>
    </row>
    <row r="94" s="1" customFormat="1" ht="20.1" customHeight="1" spans="1:12">
      <c r="A94" s="8" t="s">
        <v>198</v>
      </c>
      <c r="B94" s="8" t="s">
        <v>13</v>
      </c>
      <c r="C94" s="8" t="s">
        <v>199</v>
      </c>
      <c r="D94" s="8" t="s">
        <v>15</v>
      </c>
      <c r="E94" s="9">
        <v>68.1</v>
      </c>
      <c r="F94" s="10">
        <v>6</v>
      </c>
      <c r="G94" s="11">
        <v>21</v>
      </c>
      <c r="H94" s="11">
        <v>84.48</v>
      </c>
      <c r="I94" s="12">
        <v>1.00046451397672</v>
      </c>
      <c r="J94" s="11">
        <f>H94*I94</f>
        <v>84.5192421407531</v>
      </c>
      <c r="K94" s="11">
        <f>E94*0.4+J94*0.6</f>
        <v>77.9515452844519</v>
      </c>
      <c r="L94" s="11">
        <v>93</v>
      </c>
    </row>
    <row r="95" s="1" customFormat="1" ht="20.1" customHeight="1" spans="1:12">
      <c r="A95" s="8" t="s">
        <v>200</v>
      </c>
      <c r="B95" s="8" t="s">
        <v>13</v>
      </c>
      <c r="C95" s="8" t="s">
        <v>201</v>
      </c>
      <c r="D95" s="8" t="s">
        <v>15</v>
      </c>
      <c r="E95" s="9">
        <v>69.3</v>
      </c>
      <c r="F95" s="10">
        <v>8</v>
      </c>
      <c r="G95" s="11">
        <v>21</v>
      </c>
      <c r="H95" s="11">
        <v>83.64</v>
      </c>
      <c r="I95" s="12">
        <v>1.00013066011755</v>
      </c>
      <c r="J95" s="11">
        <f>H95*I95</f>
        <v>83.6509284122319</v>
      </c>
      <c r="K95" s="11">
        <f>E95*0.4+J95*0.6</f>
        <v>77.9105570473391</v>
      </c>
      <c r="L95" s="11">
        <v>94</v>
      </c>
    </row>
    <row r="96" s="1" customFormat="1" ht="20.1" customHeight="1" spans="1:12">
      <c r="A96" s="8" t="s">
        <v>202</v>
      </c>
      <c r="B96" s="8" t="s">
        <v>13</v>
      </c>
      <c r="C96" s="8" t="s">
        <v>203</v>
      </c>
      <c r="D96" s="8" t="s">
        <v>15</v>
      </c>
      <c r="E96" s="9">
        <v>72.2</v>
      </c>
      <c r="F96" s="10">
        <v>4</v>
      </c>
      <c r="G96" s="11">
        <v>13</v>
      </c>
      <c r="H96" s="11">
        <v>81.78</v>
      </c>
      <c r="I96" s="12">
        <v>0.999116363510533</v>
      </c>
      <c r="J96" s="11">
        <f>H96*I96</f>
        <v>81.7077362078914</v>
      </c>
      <c r="K96" s="11">
        <f>E96*0.4+J96*0.6</f>
        <v>77.9046417247348</v>
      </c>
      <c r="L96" s="11">
        <v>95</v>
      </c>
    </row>
    <row r="97" s="1" customFormat="1" ht="20.1" customHeight="1" spans="1:12">
      <c r="A97" s="8" t="s">
        <v>204</v>
      </c>
      <c r="B97" s="8" t="s">
        <v>13</v>
      </c>
      <c r="C97" s="8" t="s">
        <v>205</v>
      </c>
      <c r="D97" s="8" t="s">
        <v>15</v>
      </c>
      <c r="E97" s="9">
        <v>68.1</v>
      </c>
      <c r="F97" s="10">
        <v>7</v>
      </c>
      <c r="G97" s="11">
        <v>34</v>
      </c>
      <c r="H97" s="11">
        <v>84.36</v>
      </c>
      <c r="I97" s="12">
        <v>1.00090670444938</v>
      </c>
      <c r="J97" s="11">
        <f>H97*I97</f>
        <v>84.4364895873495</v>
      </c>
      <c r="K97" s="11">
        <f>E97*0.4+J97*0.6</f>
        <v>77.9018937524097</v>
      </c>
      <c r="L97" s="11">
        <v>96</v>
      </c>
    </row>
    <row r="98" s="1" customFormat="1" ht="20.1" customHeight="1" spans="1:12">
      <c r="A98" s="8" t="s">
        <v>206</v>
      </c>
      <c r="B98" s="8" t="s">
        <v>13</v>
      </c>
      <c r="C98" s="8" t="s">
        <v>207</v>
      </c>
      <c r="D98" s="8" t="s">
        <v>15</v>
      </c>
      <c r="E98" s="9">
        <v>72.5</v>
      </c>
      <c r="F98" s="10">
        <v>5</v>
      </c>
      <c r="G98" s="11">
        <v>16</v>
      </c>
      <c r="H98" s="11">
        <v>81.52</v>
      </c>
      <c r="I98" s="12">
        <v>0.999383973283775</v>
      </c>
      <c r="J98" s="11">
        <f>H98*I98</f>
        <v>81.4697815020934</v>
      </c>
      <c r="K98" s="11">
        <f>E98*0.4+J98*0.6</f>
        <v>77.881868901256</v>
      </c>
      <c r="L98" s="11">
        <v>97</v>
      </c>
    </row>
    <row r="99" s="1" customFormat="1" ht="20.1" customHeight="1" spans="1:12">
      <c r="A99" s="8" t="s">
        <v>208</v>
      </c>
      <c r="B99" s="8" t="s">
        <v>13</v>
      </c>
      <c r="C99" s="8" t="s">
        <v>209</v>
      </c>
      <c r="D99" s="8" t="s">
        <v>15</v>
      </c>
      <c r="E99" s="9">
        <v>69.6</v>
      </c>
      <c r="F99" s="10">
        <v>4</v>
      </c>
      <c r="G99" s="10">
        <v>35</v>
      </c>
      <c r="H99" s="10">
        <v>83.46</v>
      </c>
      <c r="I99" s="12">
        <v>0.999116363510533</v>
      </c>
      <c r="J99" s="11">
        <f>H99*I99</f>
        <v>83.386251698589</v>
      </c>
      <c r="K99" s="11">
        <f>E99*0.4+J99*0.6</f>
        <v>77.8717510191534</v>
      </c>
      <c r="L99" s="11">
        <v>98</v>
      </c>
    </row>
    <row r="100" s="1" customFormat="1" ht="20.1" customHeight="1" spans="1:12">
      <c r="A100" s="8" t="s">
        <v>210</v>
      </c>
      <c r="B100" s="8" t="s">
        <v>13</v>
      </c>
      <c r="C100" s="8" t="s">
        <v>211</v>
      </c>
      <c r="D100" s="8" t="s">
        <v>15</v>
      </c>
      <c r="E100" s="9">
        <v>73.1</v>
      </c>
      <c r="F100" s="10">
        <v>6</v>
      </c>
      <c r="G100" s="11">
        <v>31</v>
      </c>
      <c r="H100" s="11">
        <v>80.98</v>
      </c>
      <c r="I100" s="12">
        <v>1.00046451397672</v>
      </c>
      <c r="J100" s="11">
        <f>H100*I100</f>
        <v>81.0176163418346</v>
      </c>
      <c r="K100" s="11">
        <f>E100*0.4+J100*0.6</f>
        <v>77.8505698051007</v>
      </c>
      <c r="L100" s="11">
        <v>99</v>
      </c>
    </row>
    <row r="101" s="1" customFormat="1" ht="20.1" customHeight="1" spans="1:12">
      <c r="A101" s="8" t="s">
        <v>212</v>
      </c>
      <c r="B101" s="8" t="s">
        <v>13</v>
      </c>
      <c r="C101" s="8" t="s">
        <v>213</v>
      </c>
      <c r="D101" s="8" t="s">
        <v>15</v>
      </c>
      <c r="E101" s="9">
        <v>68.1</v>
      </c>
      <c r="F101" s="10">
        <v>7</v>
      </c>
      <c r="G101" s="11">
        <v>24</v>
      </c>
      <c r="H101" s="11">
        <v>84.26</v>
      </c>
      <c r="I101" s="12">
        <v>1.00090670444938</v>
      </c>
      <c r="J101" s="11">
        <f>H101*I101</f>
        <v>84.3363989169046</v>
      </c>
      <c r="K101" s="11">
        <f>E101*0.4+J101*0.6</f>
        <v>77.8418393501427</v>
      </c>
      <c r="L101" s="11">
        <v>100</v>
      </c>
    </row>
    <row r="102" s="1" customFormat="1" ht="20.1" customHeight="1" spans="1:12">
      <c r="A102" s="8" t="s">
        <v>214</v>
      </c>
      <c r="B102" s="8" t="s">
        <v>13</v>
      </c>
      <c r="C102" s="8" t="s">
        <v>215</v>
      </c>
      <c r="D102" s="8" t="s">
        <v>15</v>
      </c>
      <c r="E102" s="9">
        <v>72.9</v>
      </c>
      <c r="F102" s="10">
        <v>5</v>
      </c>
      <c r="G102" s="11">
        <v>7</v>
      </c>
      <c r="H102" s="11">
        <v>80.8</v>
      </c>
      <c r="I102" s="12">
        <v>0.999383973283775</v>
      </c>
      <c r="J102" s="11">
        <f>H102*I102</f>
        <v>80.750225041329</v>
      </c>
      <c r="K102" s="11">
        <f>E102*0.4+J102*0.6</f>
        <v>77.6101350247974</v>
      </c>
      <c r="L102" s="11">
        <v>101</v>
      </c>
    </row>
    <row r="103" s="1" customFormat="1" ht="20.1" customHeight="1" spans="1:12">
      <c r="A103" s="8" t="s">
        <v>216</v>
      </c>
      <c r="B103" s="8" t="s">
        <v>13</v>
      </c>
      <c r="C103" s="8" t="s">
        <v>217</v>
      </c>
      <c r="D103" s="8" t="s">
        <v>15</v>
      </c>
      <c r="E103" s="9">
        <v>68.2</v>
      </c>
      <c r="F103" s="10">
        <v>7</v>
      </c>
      <c r="G103" s="11">
        <v>5</v>
      </c>
      <c r="H103" s="11">
        <v>83.78</v>
      </c>
      <c r="I103" s="12">
        <v>1.00090670444938</v>
      </c>
      <c r="J103" s="11">
        <f>H103*I103</f>
        <v>83.8559636987689</v>
      </c>
      <c r="K103" s="11">
        <f>E103*0.4+J103*0.6</f>
        <v>77.5935782192613</v>
      </c>
      <c r="L103" s="11">
        <v>102</v>
      </c>
    </row>
    <row r="104" s="1" customFormat="1" ht="20.1" customHeight="1" spans="1:12">
      <c r="A104" s="8" t="s">
        <v>218</v>
      </c>
      <c r="B104" s="8" t="s">
        <v>13</v>
      </c>
      <c r="C104" s="8" t="s">
        <v>219</v>
      </c>
      <c r="D104" s="8" t="s">
        <v>15</v>
      </c>
      <c r="E104" s="9">
        <v>68.2</v>
      </c>
      <c r="F104" s="10">
        <v>5</v>
      </c>
      <c r="G104" s="11">
        <v>22</v>
      </c>
      <c r="H104" s="11">
        <v>83.8</v>
      </c>
      <c r="I104" s="12">
        <v>0.999383973283775</v>
      </c>
      <c r="J104" s="11">
        <f>H104*I104</f>
        <v>83.7483769611804</v>
      </c>
      <c r="K104" s="11">
        <f>E104*0.4+J104*0.6</f>
        <v>77.5290261767082</v>
      </c>
      <c r="L104" s="11">
        <v>103</v>
      </c>
    </row>
    <row r="105" s="1" customFormat="1" ht="20.1" customHeight="1" spans="1:12">
      <c r="A105" s="8" t="s">
        <v>220</v>
      </c>
      <c r="B105" s="8" t="s">
        <v>13</v>
      </c>
      <c r="C105" s="8" t="s">
        <v>221</v>
      </c>
      <c r="D105" s="8" t="s">
        <v>15</v>
      </c>
      <c r="E105" s="9">
        <v>73</v>
      </c>
      <c r="F105" s="10">
        <v>8</v>
      </c>
      <c r="G105" s="11">
        <v>32</v>
      </c>
      <c r="H105" s="11">
        <v>80.52</v>
      </c>
      <c r="I105" s="12">
        <v>1.00013066011755</v>
      </c>
      <c r="J105" s="11">
        <f>H105*I105</f>
        <v>80.5305207526651</v>
      </c>
      <c r="K105" s="11">
        <f>E105*0.4+J105*0.6</f>
        <v>77.5183124515991</v>
      </c>
      <c r="L105" s="11">
        <v>104</v>
      </c>
    </row>
    <row r="106" s="1" customFormat="1" ht="20.1" customHeight="1" spans="1:12">
      <c r="A106" s="8" t="s">
        <v>222</v>
      </c>
      <c r="B106" s="8" t="s">
        <v>13</v>
      </c>
      <c r="C106" s="8" t="s">
        <v>223</v>
      </c>
      <c r="D106" s="8" t="s">
        <v>15</v>
      </c>
      <c r="E106" s="9">
        <v>68.2</v>
      </c>
      <c r="F106" s="10">
        <v>5</v>
      </c>
      <c r="G106" s="11">
        <v>4</v>
      </c>
      <c r="H106" s="11">
        <v>83.72</v>
      </c>
      <c r="I106" s="12">
        <v>0.999383973283775</v>
      </c>
      <c r="J106" s="11">
        <f>H106*I106</f>
        <v>83.6684262433177</v>
      </c>
      <c r="K106" s="11">
        <f>E106*0.4+J106*0.6</f>
        <v>77.4810557459906</v>
      </c>
      <c r="L106" s="11">
        <v>105</v>
      </c>
    </row>
    <row r="107" s="1" customFormat="1" ht="20.1" customHeight="1" spans="1:12">
      <c r="A107" s="8" t="s">
        <v>224</v>
      </c>
      <c r="B107" s="8" t="s">
        <v>13</v>
      </c>
      <c r="C107" s="8" t="s">
        <v>225</v>
      </c>
      <c r="D107" s="8" t="s">
        <v>15</v>
      </c>
      <c r="E107" s="9">
        <v>67.6</v>
      </c>
      <c r="F107" s="10">
        <v>4</v>
      </c>
      <c r="G107" s="11">
        <v>18</v>
      </c>
      <c r="H107" s="11">
        <v>84.14</v>
      </c>
      <c r="I107" s="12">
        <v>0.999116363510533</v>
      </c>
      <c r="J107" s="11">
        <f>H107*I107</f>
        <v>84.0656508257762</v>
      </c>
      <c r="K107" s="11">
        <f>E107*0.4+J107*0.6</f>
        <v>77.4793904954657</v>
      </c>
      <c r="L107" s="11">
        <v>106</v>
      </c>
    </row>
    <row r="108" s="1" customFormat="1" ht="20.1" customHeight="1" spans="1:12">
      <c r="A108" s="8" t="s">
        <v>226</v>
      </c>
      <c r="B108" s="8" t="s">
        <v>13</v>
      </c>
      <c r="C108" s="8" t="s">
        <v>227</v>
      </c>
      <c r="D108" s="8" t="s">
        <v>15</v>
      </c>
      <c r="E108" s="9">
        <v>68.1</v>
      </c>
      <c r="F108" s="10">
        <v>8</v>
      </c>
      <c r="G108" s="11">
        <v>4</v>
      </c>
      <c r="H108" s="11">
        <v>83.64</v>
      </c>
      <c r="I108" s="12">
        <v>1.00013066011755</v>
      </c>
      <c r="J108" s="11">
        <f>H108*I108</f>
        <v>83.6509284122319</v>
      </c>
      <c r="K108" s="11">
        <f>E108*0.4+J108*0.6</f>
        <v>77.4305570473391</v>
      </c>
      <c r="L108" s="11">
        <v>107</v>
      </c>
    </row>
    <row r="109" s="1" customFormat="1" ht="20.1" customHeight="1" spans="1:12">
      <c r="A109" s="8" t="s">
        <v>228</v>
      </c>
      <c r="B109" s="8" t="s">
        <v>13</v>
      </c>
      <c r="C109" s="8" t="s">
        <v>229</v>
      </c>
      <c r="D109" s="8" t="s">
        <v>15</v>
      </c>
      <c r="E109" s="9">
        <v>68.9</v>
      </c>
      <c r="F109" s="10">
        <v>7</v>
      </c>
      <c r="G109" s="11">
        <v>30</v>
      </c>
      <c r="H109" s="11">
        <v>83</v>
      </c>
      <c r="I109" s="12">
        <v>1.00090670444938</v>
      </c>
      <c r="J109" s="11">
        <f>H109*I109</f>
        <v>83.0752564692984</v>
      </c>
      <c r="K109" s="11">
        <f>E109*0.4+J109*0.6</f>
        <v>77.405153881579</v>
      </c>
      <c r="L109" s="11">
        <v>108</v>
      </c>
    </row>
    <row r="110" s="1" customFormat="1" ht="20.1" customHeight="1" spans="1:12">
      <c r="A110" s="8" t="s">
        <v>230</v>
      </c>
      <c r="B110" s="8" t="s">
        <v>13</v>
      </c>
      <c r="C110" s="8" t="s">
        <v>231</v>
      </c>
      <c r="D110" s="8" t="s">
        <v>15</v>
      </c>
      <c r="E110" s="9">
        <v>71.6</v>
      </c>
      <c r="F110" s="10">
        <v>8</v>
      </c>
      <c r="G110" s="11">
        <v>3</v>
      </c>
      <c r="H110" s="11">
        <v>81.24</v>
      </c>
      <c r="I110" s="12">
        <v>1.00013066011755</v>
      </c>
      <c r="J110" s="11">
        <f>H110*I110</f>
        <v>81.2506148279497</v>
      </c>
      <c r="K110" s="11">
        <f>E110*0.4+J110*0.6</f>
        <v>77.3903688967698</v>
      </c>
      <c r="L110" s="11">
        <v>109</v>
      </c>
    </row>
    <row r="111" s="1" customFormat="1" ht="20.1" customHeight="1" spans="1:12">
      <c r="A111" s="8" t="s">
        <v>232</v>
      </c>
      <c r="B111" s="8" t="s">
        <v>13</v>
      </c>
      <c r="C111" s="8" t="s">
        <v>233</v>
      </c>
      <c r="D111" s="8" t="s">
        <v>15</v>
      </c>
      <c r="E111" s="9">
        <v>69.9</v>
      </c>
      <c r="F111" s="10">
        <v>7</v>
      </c>
      <c r="G111" s="11">
        <v>26</v>
      </c>
      <c r="H111" s="11">
        <v>82.14</v>
      </c>
      <c r="I111" s="12">
        <v>1.00090670444938</v>
      </c>
      <c r="J111" s="11">
        <f>H111*I111</f>
        <v>82.2144767034719</v>
      </c>
      <c r="K111" s="11">
        <f>E111*0.4+J111*0.6</f>
        <v>77.2886860220831</v>
      </c>
      <c r="L111" s="11">
        <v>110</v>
      </c>
    </row>
    <row r="112" s="1" customFormat="1" ht="20.1" customHeight="1" spans="1:12">
      <c r="A112" s="8" t="s">
        <v>234</v>
      </c>
      <c r="B112" s="8" t="s">
        <v>13</v>
      </c>
      <c r="C112" s="8" t="s">
        <v>235</v>
      </c>
      <c r="D112" s="8" t="s">
        <v>15</v>
      </c>
      <c r="E112" s="9">
        <v>69.4</v>
      </c>
      <c r="F112" s="10">
        <v>5</v>
      </c>
      <c r="G112" s="11">
        <v>2</v>
      </c>
      <c r="H112" s="11">
        <v>82.56</v>
      </c>
      <c r="I112" s="12">
        <v>0.999383973283775</v>
      </c>
      <c r="J112" s="11">
        <f>H112*I112</f>
        <v>82.5091408343085</v>
      </c>
      <c r="K112" s="11">
        <f>E112*0.4+J112*0.6</f>
        <v>77.2654845005851</v>
      </c>
      <c r="L112" s="11">
        <v>111</v>
      </c>
    </row>
    <row r="113" s="1" customFormat="1" ht="20.1" customHeight="1" spans="1:12">
      <c r="A113" s="8" t="s">
        <v>236</v>
      </c>
      <c r="B113" s="8" t="s">
        <v>13</v>
      </c>
      <c r="C113" s="8" t="s">
        <v>237</v>
      </c>
      <c r="D113" s="8" t="s">
        <v>15</v>
      </c>
      <c r="E113" s="9">
        <v>68.6</v>
      </c>
      <c r="F113" s="10">
        <v>7</v>
      </c>
      <c r="G113" s="11">
        <v>1</v>
      </c>
      <c r="H113" s="11">
        <v>82.9</v>
      </c>
      <c r="I113" s="12">
        <v>1.00090670444938</v>
      </c>
      <c r="J113" s="11">
        <f>H113*I113</f>
        <v>82.9751657988534</v>
      </c>
      <c r="K113" s="11">
        <f>E113*0.4+J113*0.6</f>
        <v>77.225099479312</v>
      </c>
      <c r="L113" s="11">
        <v>112</v>
      </c>
    </row>
    <row r="114" s="1" customFormat="1" ht="20.1" customHeight="1" spans="1:12">
      <c r="A114" s="8" t="s">
        <v>238</v>
      </c>
      <c r="B114" s="8" t="s">
        <v>13</v>
      </c>
      <c r="C114" s="8" t="s">
        <v>239</v>
      </c>
      <c r="D114" s="8" t="s">
        <v>15</v>
      </c>
      <c r="E114" s="9">
        <v>67.9</v>
      </c>
      <c r="F114" s="10">
        <v>7</v>
      </c>
      <c r="G114" s="11">
        <v>29</v>
      </c>
      <c r="H114" s="11">
        <v>83.36</v>
      </c>
      <c r="I114" s="12">
        <v>1.00090670444938</v>
      </c>
      <c r="J114" s="11">
        <f>H114*I114</f>
        <v>83.4355828829001</v>
      </c>
      <c r="K114" s="11">
        <f>E114*0.4+J114*0.6</f>
        <v>77.2213497297401</v>
      </c>
      <c r="L114" s="11">
        <v>113</v>
      </c>
    </row>
    <row r="115" s="1" customFormat="1" ht="20.1" customHeight="1" spans="1:12">
      <c r="A115" s="8" t="s">
        <v>240</v>
      </c>
      <c r="B115" s="8" t="s">
        <v>13</v>
      </c>
      <c r="C115" s="8" t="s">
        <v>241</v>
      </c>
      <c r="D115" s="8" t="s">
        <v>15</v>
      </c>
      <c r="E115" s="9">
        <v>70.3</v>
      </c>
      <c r="F115" s="10">
        <v>6</v>
      </c>
      <c r="G115" s="11">
        <v>15</v>
      </c>
      <c r="H115" s="11">
        <v>81.78</v>
      </c>
      <c r="I115" s="12">
        <v>1.00046451397672</v>
      </c>
      <c r="J115" s="11">
        <f>H115*I115</f>
        <v>81.817987953016</v>
      </c>
      <c r="K115" s="11">
        <f>E115*0.4+J115*0.6</f>
        <v>77.2107927718096</v>
      </c>
      <c r="L115" s="11">
        <v>114</v>
      </c>
    </row>
    <row r="116" s="1" customFormat="1" ht="20.1" customHeight="1" spans="1:12">
      <c r="A116" s="8" t="s">
        <v>242</v>
      </c>
      <c r="B116" s="8" t="s">
        <v>13</v>
      </c>
      <c r="C116" s="8" t="s">
        <v>243</v>
      </c>
      <c r="D116" s="8" t="s">
        <v>15</v>
      </c>
      <c r="E116" s="9">
        <v>70.8</v>
      </c>
      <c r="F116" s="10">
        <v>4</v>
      </c>
      <c r="G116" s="11">
        <v>10</v>
      </c>
      <c r="H116" s="11">
        <v>81.54</v>
      </c>
      <c r="I116" s="12">
        <v>0.999116363510533</v>
      </c>
      <c r="J116" s="11">
        <f>H116*I116</f>
        <v>81.4679482806488</v>
      </c>
      <c r="K116" s="11">
        <f>E116*0.4+J116*0.6</f>
        <v>77.2007689683893</v>
      </c>
      <c r="L116" s="11">
        <v>115</v>
      </c>
    </row>
    <row r="117" s="1" customFormat="1" ht="20.1" customHeight="1" spans="1:12">
      <c r="A117" s="8" t="s">
        <v>244</v>
      </c>
      <c r="B117" s="8" t="s">
        <v>13</v>
      </c>
      <c r="C117" s="8" t="s">
        <v>245</v>
      </c>
      <c r="D117" s="8" t="s">
        <v>15</v>
      </c>
      <c r="E117" s="9">
        <v>67.8</v>
      </c>
      <c r="F117" s="10">
        <v>6</v>
      </c>
      <c r="G117" s="11">
        <v>4</v>
      </c>
      <c r="H117" s="11">
        <v>83.42</v>
      </c>
      <c r="I117" s="12">
        <v>1.00046451397672</v>
      </c>
      <c r="J117" s="11">
        <f>H117*I117</f>
        <v>83.4587497559378</v>
      </c>
      <c r="K117" s="11">
        <f>E117*0.4+J117*0.6</f>
        <v>77.1952498535627</v>
      </c>
      <c r="L117" s="11">
        <v>116</v>
      </c>
    </row>
    <row r="118" s="1" customFormat="1" ht="20.1" customHeight="1" spans="1:12">
      <c r="A118" s="8" t="s">
        <v>246</v>
      </c>
      <c r="B118" s="8" t="s">
        <v>13</v>
      </c>
      <c r="C118" s="8" t="s">
        <v>247</v>
      </c>
      <c r="D118" s="8" t="s">
        <v>15</v>
      </c>
      <c r="E118" s="9">
        <v>68.2</v>
      </c>
      <c r="F118" s="10">
        <v>5</v>
      </c>
      <c r="G118" s="11">
        <v>30</v>
      </c>
      <c r="H118" s="11">
        <v>83.22</v>
      </c>
      <c r="I118" s="12">
        <v>0.999383973283775</v>
      </c>
      <c r="J118" s="11">
        <f>H118*I118</f>
        <v>83.1687342566758</v>
      </c>
      <c r="K118" s="11">
        <f>E118*0.4+J118*0.6</f>
        <v>77.1812405540055</v>
      </c>
      <c r="L118" s="11">
        <v>117</v>
      </c>
    </row>
    <row r="119" s="1" customFormat="1" ht="20.1" customHeight="1" spans="1:12">
      <c r="A119" s="8" t="s">
        <v>248</v>
      </c>
      <c r="B119" s="8" t="s">
        <v>13</v>
      </c>
      <c r="C119" s="8" t="s">
        <v>249</v>
      </c>
      <c r="D119" s="8" t="s">
        <v>15</v>
      </c>
      <c r="E119" s="9">
        <v>67.9</v>
      </c>
      <c r="F119" s="10">
        <v>7</v>
      </c>
      <c r="G119" s="11">
        <v>19</v>
      </c>
      <c r="H119" s="11">
        <v>83.28</v>
      </c>
      <c r="I119" s="12">
        <v>1.00090670444938</v>
      </c>
      <c r="J119" s="11">
        <f>H119*I119</f>
        <v>83.3555103465442</v>
      </c>
      <c r="K119" s="11">
        <f>E119*0.4+J119*0.6</f>
        <v>77.1733062079265</v>
      </c>
      <c r="L119" s="11">
        <v>118</v>
      </c>
    </row>
    <row r="120" s="1" customFormat="1" ht="20.1" customHeight="1" spans="1:12">
      <c r="A120" s="8" t="s">
        <v>250</v>
      </c>
      <c r="B120" s="8" t="s">
        <v>13</v>
      </c>
      <c r="C120" s="8" t="s">
        <v>251</v>
      </c>
      <c r="D120" s="8" t="s">
        <v>15</v>
      </c>
      <c r="E120" s="9">
        <v>70.3</v>
      </c>
      <c r="F120" s="10">
        <v>8</v>
      </c>
      <c r="G120" s="11">
        <v>20</v>
      </c>
      <c r="H120" s="11">
        <v>81.74</v>
      </c>
      <c r="I120" s="12">
        <v>1.00013066011755</v>
      </c>
      <c r="J120" s="11">
        <f>H120*I120</f>
        <v>81.7506801580085</v>
      </c>
      <c r="K120" s="11">
        <f>E120*0.4+J120*0.6</f>
        <v>77.1704080948051</v>
      </c>
      <c r="L120" s="11">
        <v>119</v>
      </c>
    </row>
    <row r="121" s="1" customFormat="1" ht="20.1" customHeight="1" spans="1:12">
      <c r="A121" s="8" t="s">
        <v>252</v>
      </c>
      <c r="B121" s="8" t="s">
        <v>13</v>
      </c>
      <c r="C121" s="8" t="s">
        <v>253</v>
      </c>
      <c r="D121" s="8" t="s">
        <v>15</v>
      </c>
      <c r="E121" s="9">
        <v>67.7</v>
      </c>
      <c r="F121" s="10">
        <v>6</v>
      </c>
      <c r="G121" s="11">
        <v>32</v>
      </c>
      <c r="H121" s="11">
        <v>83.42</v>
      </c>
      <c r="I121" s="12">
        <v>1.00046451397672</v>
      </c>
      <c r="J121" s="11">
        <f>H121*I121</f>
        <v>83.4587497559378</v>
      </c>
      <c r="K121" s="11">
        <f>E121*0.4+J121*0.6</f>
        <v>77.1552498535627</v>
      </c>
      <c r="L121" s="11">
        <v>120</v>
      </c>
    </row>
    <row r="122" s="1" customFormat="1" ht="20.1" customHeight="1" spans="1:12">
      <c r="A122" s="8" t="s">
        <v>254</v>
      </c>
      <c r="B122" s="8" t="s">
        <v>13</v>
      </c>
      <c r="C122" s="8" t="s">
        <v>255</v>
      </c>
      <c r="D122" s="8" t="s">
        <v>15</v>
      </c>
      <c r="E122" s="9">
        <v>69.4</v>
      </c>
      <c r="F122" s="10">
        <v>4</v>
      </c>
      <c r="G122" s="11">
        <v>7</v>
      </c>
      <c r="H122" s="11">
        <v>82.28</v>
      </c>
      <c r="I122" s="12">
        <v>0.999116363510533</v>
      </c>
      <c r="J122" s="11">
        <f>H122*I122</f>
        <v>82.2072943896466</v>
      </c>
      <c r="K122" s="11">
        <f>E122*0.4+J122*0.6</f>
        <v>77.084376633788</v>
      </c>
      <c r="L122" s="11">
        <v>121</v>
      </c>
    </row>
    <row r="123" s="1" customFormat="1" ht="20.1" customHeight="1" spans="1:12">
      <c r="A123" s="8" t="s">
        <v>256</v>
      </c>
      <c r="B123" s="8" t="s">
        <v>13</v>
      </c>
      <c r="C123" s="8" t="s">
        <v>257</v>
      </c>
      <c r="D123" s="8" t="s">
        <v>15</v>
      </c>
      <c r="E123" s="9">
        <v>68.3</v>
      </c>
      <c r="F123" s="10">
        <v>5</v>
      </c>
      <c r="G123" s="11">
        <v>9</v>
      </c>
      <c r="H123" s="11">
        <v>82.96</v>
      </c>
      <c r="I123" s="12">
        <v>0.999383973283775</v>
      </c>
      <c r="J123" s="11">
        <f>H123*I123</f>
        <v>82.908894423622</v>
      </c>
      <c r="K123" s="11">
        <f>E123*0.4+J123*0.6</f>
        <v>77.0653366541732</v>
      </c>
      <c r="L123" s="11">
        <v>122</v>
      </c>
    </row>
    <row r="124" s="1" customFormat="1" ht="20.1" customHeight="1" spans="1:12">
      <c r="A124" s="8" t="s">
        <v>258</v>
      </c>
      <c r="B124" s="8" t="s">
        <v>13</v>
      </c>
      <c r="C124" s="8" t="s">
        <v>259</v>
      </c>
      <c r="D124" s="8" t="s">
        <v>15</v>
      </c>
      <c r="E124" s="9">
        <v>69.9</v>
      </c>
      <c r="F124" s="10">
        <v>6</v>
      </c>
      <c r="G124" s="11">
        <v>25</v>
      </c>
      <c r="H124" s="11">
        <v>81.78</v>
      </c>
      <c r="I124" s="12">
        <v>1.00046451397672</v>
      </c>
      <c r="J124" s="11">
        <f>H124*I124</f>
        <v>81.817987953016</v>
      </c>
      <c r="K124" s="11">
        <f>E124*0.4+J124*0.6</f>
        <v>77.0507927718096</v>
      </c>
      <c r="L124" s="11">
        <v>123</v>
      </c>
    </row>
    <row r="125" s="1" customFormat="1" ht="20.1" customHeight="1" spans="1:12">
      <c r="A125" s="8" t="s">
        <v>260</v>
      </c>
      <c r="B125" s="8" t="s">
        <v>13</v>
      </c>
      <c r="C125" s="8" t="s">
        <v>261</v>
      </c>
      <c r="D125" s="8" t="s">
        <v>15</v>
      </c>
      <c r="E125" s="9">
        <v>71.6</v>
      </c>
      <c r="F125" s="10">
        <v>7</v>
      </c>
      <c r="G125" s="11">
        <v>16</v>
      </c>
      <c r="H125" s="11">
        <v>80.58</v>
      </c>
      <c r="I125" s="12">
        <v>1.00090670444938</v>
      </c>
      <c r="J125" s="11">
        <f>H125*I125</f>
        <v>80.6530622445309</v>
      </c>
      <c r="K125" s="11">
        <f>E125*0.4+J125*0.6</f>
        <v>77.0318373467185</v>
      </c>
      <c r="L125" s="11">
        <v>124</v>
      </c>
    </row>
    <row r="126" s="1" customFormat="1" ht="20.1" customHeight="1" spans="1:12">
      <c r="A126" s="8" t="s">
        <v>262</v>
      </c>
      <c r="B126" s="8" t="s">
        <v>13</v>
      </c>
      <c r="C126" s="8" t="s">
        <v>263</v>
      </c>
      <c r="D126" s="8" t="s">
        <v>15</v>
      </c>
      <c r="E126" s="9">
        <v>68.3</v>
      </c>
      <c r="F126" s="10">
        <v>6</v>
      </c>
      <c r="G126" s="11">
        <v>1</v>
      </c>
      <c r="H126" s="11">
        <v>82.64</v>
      </c>
      <c r="I126" s="12">
        <v>1.00046451397672</v>
      </c>
      <c r="J126" s="11">
        <f>H126*I126</f>
        <v>82.6783874350359</v>
      </c>
      <c r="K126" s="11">
        <f>E126*0.4+J126*0.6</f>
        <v>76.9270324610216</v>
      </c>
      <c r="L126" s="11">
        <v>125</v>
      </c>
    </row>
    <row r="127" s="1" customFormat="1" ht="20.1" customHeight="1" spans="1:12">
      <c r="A127" s="8" t="s">
        <v>264</v>
      </c>
      <c r="B127" s="8" t="s">
        <v>13</v>
      </c>
      <c r="C127" s="8" t="s">
        <v>265</v>
      </c>
      <c r="D127" s="8" t="s">
        <v>15</v>
      </c>
      <c r="E127" s="9">
        <v>68.5</v>
      </c>
      <c r="F127" s="10">
        <v>7</v>
      </c>
      <c r="G127" s="11">
        <v>21</v>
      </c>
      <c r="H127" s="11">
        <v>82.46</v>
      </c>
      <c r="I127" s="12">
        <v>1.00090670444938</v>
      </c>
      <c r="J127" s="11">
        <f>H127*I127</f>
        <v>82.5347668488957</v>
      </c>
      <c r="K127" s="11">
        <f>E127*0.4+J127*0.6</f>
        <v>76.9208601093374</v>
      </c>
      <c r="L127" s="11">
        <v>126</v>
      </c>
    </row>
    <row r="128" s="1" customFormat="1" ht="20.1" customHeight="1" spans="1:12">
      <c r="A128" s="8" t="s">
        <v>266</v>
      </c>
      <c r="B128" s="8" t="s">
        <v>13</v>
      </c>
      <c r="C128" s="8" t="s">
        <v>267</v>
      </c>
      <c r="D128" s="8" t="s">
        <v>15</v>
      </c>
      <c r="E128" s="9">
        <v>68.1</v>
      </c>
      <c r="F128" s="10">
        <v>7</v>
      </c>
      <c r="G128" s="11">
        <v>32</v>
      </c>
      <c r="H128" s="11">
        <v>82.72</v>
      </c>
      <c r="I128" s="12">
        <v>1.00090670444938</v>
      </c>
      <c r="J128" s="11">
        <f>H128*I128</f>
        <v>82.7950025920525</v>
      </c>
      <c r="K128" s="11">
        <f>E128*0.4+J128*0.6</f>
        <v>76.9170015552315</v>
      </c>
      <c r="L128" s="11">
        <v>127</v>
      </c>
    </row>
    <row r="129" s="1" customFormat="1" ht="20.1" customHeight="1" spans="1:12">
      <c r="A129" s="8" t="s">
        <v>268</v>
      </c>
      <c r="B129" s="8" t="s">
        <v>13</v>
      </c>
      <c r="C129" s="8" t="s">
        <v>269</v>
      </c>
      <c r="D129" s="8" t="s">
        <v>15</v>
      </c>
      <c r="E129" s="9">
        <v>70.4</v>
      </c>
      <c r="F129" s="10">
        <v>7</v>
      </c>
      <c r="G129" s="11">
        <v>3</v>
      </c>
      <c r="H129" s="11">
        <v>81.16</v>
      </c>
      <c r="I129" s="12">
        <v>1.00090670444938</v>
      </c>
      <c r="J129" s="11">
        <f>H129*I129</f>
        <v>81.2335881331115</v>
      </c>
      <c r="K129" s="11">
        <f>E129*0.4+J129*0.6</f>
        <v>76.9001528798669</v>
      </c>
      <c r="L129" s="11">
        <v>128</v>
      </c>
    </row>
    <row r="130" s="1" customFormat="1" ht="20.1" customHeight="1" spans="1:12">
      <c r="A130" s="8" t="s">
        <v>270</v>
      </c>
      <c r="B130" s="8" t="s">
        <v>13</v>
      </c>
      <c r="C130" s="8" t="s">
        <v>271</v>
      </c>
      <c r="D130" s="8" t="s">
        <v>15</v>
      </c>
      <c r="E130" s="9">
        <v>68</v>
      </c>
      <c r="F130" s="10">
        <v>8</v>
      </c>
      <c r="G130" s="11">
        <v>22</v>
      </c>
      <c r="H130" s="11">
        <v>82.8</v>
      </c>
      <c r="I130" s="12">
        <v>1.00013066011755</v>
      </c>
      <c r="J130" s="11">
        <f>H130*I130</f>
        <v>82.8108186577331</v>
      </c>
      <c r="K130" s="11">
        <f>E130*0.4+J130*0.6</f>
        <v>76.8864911946399</v>
      </c>
      <c r="L130" s="11">
        <v>129</v>
      </c>
    </row>
    <row r="131" s="1" customFormat="1" ht="20.1" customHeight="1" spans="1:12">
      <c r="A131" s="8" t="s">
        <v>272</v>
      </c>
      <c r="B131" s="8" t="s">
        <v>13</v>
      </c>
      <c r="C131" s="8" t="s">
        <v>273</v>
      </c>
      <c r="D131" s="8" t="s">
        <v>15</v>
      </c>
      <c r="E131" s="9">
        <v>69.1</v>
      </c>
      <c r="F131" s="10">
        <v>4</v>
      </c>
      <c r="G131" s="11">
        <v>30</v>
      </c>
      <c r="H131" s="11">
        <v>82.12</v>
      </c>
      <c r="I131" s="12">
        <v>0.999116363510533</v>
      </c>
      <c r="J131" s="11">
        <f>H131*I131</f>
        <v>82.0474357714849</v>
      </c>
      <c r="K131" s="11">
        <f>E131*0.4+J131*0.6</f>
        <v>76.868461462891</v>
      </c>
      <c r="L131" s="11">
        <v>130</v>
      </c>
    </row>
    <row r="132" s="1" customFormat="1" ht="20.1" customHeight="1" spans="1:12">
      <c r="A132" s="8" t="s">
        <v>274</v>
      </c>
      <c r="B132" s="8" t="s">
        <v>13</v>
      </c>
      <c r="C132" s="8" t="s">
        <v>275</v>
      </c>
      <c r="D132" s="8" t="s">
        <v>15</v>
      </c>
      <c r="E132" s="9">
        <v>68.1</v>
      </c>
      <c r="F132" s="10">
        <v>5</v>
      </c>
      <c r="G132" s="11">
        <v>11</v>
      </c>
      <c r="H132" s="11">
        <v>82.76</v>
      </c>
      <c r="I132" s="12">
        <v>0.999383973283775</v>
      </c>
      <c r="J132" s="11">
        <f>H132*I132</f>
        <v>82.7090176289653</v>
      </c>
      <c r="K132" s="11">
        <f>E132*0.4+J132*0.6</f>
        <v>76.8654105773792</v>
      </c>
      <c r="L132" s="11">
        <v>131</v>
      </c>
    </row>
    <row r="133" s="1" customFormat="1" ht="20.1" customHeight="1" spans="1:12">
      <c r="A133" s="8" t="s">
        <v>276</v>
      </c>
      <c r="B133" s="8" t="s">
        <v>13</v>
      </c>
      <c r="C133" s="8" t="s">
        <v>277</v>
      </c>
      <c r="D133" s="8" t="s">
        <v>15</v>
      </c>
      <c r="E133" s="9">
        <v>69</v>
      </c>
      <c r="F133" s="10">
        <v>5</v>
      </c>
      <c r="G133" s="11">
        <v>15</v>
      </c>
      <c r="H133" s="11">
        <v>82.14</v>
      </c>
      <c r="I133" s="12">
        <v>0.999383973283775</v>
      </c>
      <c r="J133" s="11">
        <f>H133*I133</f>
        <v>82.0893995655293</v>
      </c>
      <c r="K133" s="11">
        <f>E133*0.4+J133*0.6</f>
        <v>76.8536397393176</v>
      </c>
      <c r="L133" s="11">
        <v>132</v>
      </c>
    </row>
    <row r="134" s="1" customFormat="1" ht="20.1" customHeight="1" spans="1:12">
      <c r="A134" s="8" t="s">
        <v>278</v>
      </c>
      <c r="B134" s="8" t="s">
        <v>13</v>
      </c>
      <c r="C134" s="8" t="s">
        <v>279</v>
      </c>
      <c r="D134" s="8" t="s">
        <v>15</v>
      </c>
      <c r="E134" s="9">
        <v>69.2</v>
      </c>
      <c r="F134" s="10">
        <v>8</v>
      </c>
      <c r="G134" s="11">
        <v>19</v>
      </c>
      <c r="H134" s="11">
        <v>81.94</v>
      </c>
      <c r="I134" s="12">
        <v>1.00013066011755</v>
      </c>
      <c r="J134" s="11">
        <f>H134*I134</f>
        <v>81.950706290032</v>
      </c>
      <c r="K134" s="11">
        <f>E134*0.4+J134*0.6</f>
        <v>76.8504237740192</v>
      </c>
      <c r="L134" s="11">
        <v>133</v>
      </c>
    </row>
    <row r="135" s="1" customFormat="1" ht="20.1" customHeight="1" spans="1:12">
      <c r="A135" s="8" t="s">
        <v>280</v>
      </c>
      <c r="B135" s="8" t="s">
        <v>13</v>
      </c>
      <c r="C135" s="8" t="s">
        <v>281</v>
      </c>
      <c r="D135" s="8" t="s">
        <v>15</v>
      </c>
      <c r="E135" s="9">
        <v>68.5</v>
      </c>
      <c r="F135" s="10">
        <v>8</v>
      </c>
      <c r="G135" s="11">
        <v>10</v>
      </c>
      <c r="H135" s="11">
        <v>82.24</v>
      </c>
      <c r="I135" s="12">
        <v>1.00013066011755</v>
      </c>
      <c r="J135" s="11">
        <f>H135*I135</f>
        <v>82.2507454880673</v>
      </c>
      <c r="K135" s="11">
        <f>E135*0.4+J135*0.6</f>
        <v>76.7504472928404</v>
      </c>
      <c r="L135" s="11">
        <v>134</v>
      </c>
    </row>
    <row r="136" s="1" customFormat="1" ht="20.1" customHeight="1" spans="1:12">
      <c r="A136" s="8" t="s">
        <v>282</v>
      </c>
      <c r="B136" s="8" t="s">
        <v>13</v>
      </c>
      <c r="C136" s="8" t="s">
        <v>283</v>
      </c>
      <c r="D136" s="8" t="s">
        <v>15</v>
      </c>
      <c r="E136" s="9">
        <v>68.1</v>
      </c>
      <c r="F136" s="10">
        <v>5</v>
      </c>
      <c r="G136" s="11">
        <v>33</v>
      </c>
      <c r="H136" s="11">
        <v>82.56</v>
      </c>
      <c r="I136" s="12">
        <v>0.999383973283775</v>
      </c>
      <c r="J136" s="11">
        <f>H136*I136</f>
        <v>82.5091408343085</v>
      </c>
      <c r="K136" s="11">
        <f>E136*0.4+J136*0.6</f>
        <v>76.7454845005851</v>
      </c>
      <c r="L136" s="11">
        <v>135</v>
      </c>
    </row>
    <row r="137" s="1" customFormat="1" ht="20.1" customHeight="1" spans="1:12">
      <c r="A137" s="8" t="s">
        <v>284</v>
      </c>
      <c r="B137" s="8" t="s">
        <v>13</v>
      </c>
      <c r="C137" s="8" t="s">
        <v>285</v>
      </c>
      <c r="D137" s="8" t="s">
        <v>15</v>
      </c>
      <c r="E137" s="9">
        <v>67.5</v>
      </c>
      <c r="F137" s="10">
        <v>4</v>
      </c>
      <c r="G137" s="11">
        <v>6</v>
      </c>
      <c r="H137" s="11">
        <v>82.96</v>
      </c>
      <c r="I137" s="12">
        <v>0.999116363510533</v>
      </c>
      <c r="J137" s="11">
        <f>H137*I137</f>
        <v>82.8866935168338</v>
      </c>
      <c r="K137" s="11">
        <f>E137*0.4+J137*0.6</f>
        <v>76.7320161101003</v>
      </c>
      <c r="L137" s="11">
        <v>136</v>
      </c>
    </row>
    <row r="138" s="1" customFormat="1" ht="20.1" customHeight="1" spans="1:12">
      <c r="A138" s="8" t="s">
        <v>286</v>
      </c>
      <c r="B138" s="8" t="s">
        <v>13</v>
      </c>
      <c r="C138" s="8" t="s">
        <v>287</v>
      </c>
      <c r="D138" s="8" t="s">
        <v>15</v>
      </c>
      <c r="E138" s="9">
        <v>70.6</v>
      </c>
      <c r="F138" s="10">
        <v>4</v>
      </c>
      <c r="G138" s="11">
        <v>28</v>
      </c>
      <c r="H138" s="11">
        <v>80.88</v>
      </c>
      <c r="I138" s="12">
        <v>0.999116363510533</v>
      </c>
      <c r="J138" s="11">
        <f>H138*I138</f>
        <v>80.8085314807319</v>
      </c>
      <c r="K138" s="11">
        <f>E138*0.4+J138*0.6</f>
        <v>76.7251188884391</v>
      </c>
      <c r="L138" s="11">
        <v>137</v>
      </c>
    </row>
    <row r="139" s="1" customFormat="1" ht="20.1" customHeight="1" spans="1:12">
      <c r="A139" s="8" t="s">
        <v>288</v>
      </c>
      <c r="B139" s="8" t="s">
        <v>13</v>
      </c>
      <c r="C139" s="8" t="s">
        <v>289</v>
      </c>
      <c r="D139" s="8" t="s">
        <v>15</v>
      </c>
      <c r="E139" s="9">
        <v>68.8</v>
      </c>
      <c r="F139" s="10">
        <v>8</v>
      </c>
      <c r="G139" s="11">
        <v>28</v>
      </c>
      <c r="H139" s="11">
        <v>81.8</v>
      </c>
      <c r="I139" s="12">
        <v>1.00013066011755</v>
      </c>
      <c r="J139" s="11">
        <f>H139*I139</f>
        <v>81.8106879976156</v>
      </c>
      <c r="K139" s="11">
        <f>E139*0.4+J139*0.6</f>
        <v>76.6064127985693</v>
      </c>
      <c r="L139" s="11">
        <v>138</v>
      </c>
    </row>
    <row r="140" s="1" customFormat="1" ht="20.1" customHeight="1" spans="1:12">
      <c r="A140" s="8" t="s">
        <v>290</v>
      </c>
      <c r="B140" s="8" t="s">
        <v>13</v>
      </c>
      <c r="C140" s="8" t="s">
        <v>291</v>
      </c>
      <c r="D140" s="8" t="s">
        <v>15</v>
      </c>
      <c r="E140" s="9">
        <v>67.4</v>
      </c>
      <c r="F140" s="10">
        <v>8</v>
      </c>
      <c r="G140" s="11">
        <v>6</v>
      </c>
      <c r="H140" s="11">
        <v>82.72</v>
      </c>
      <c r="I140" s="12">
        <v>1.00013066011755</v>
      </c>
      <c r="J140" s="11">
        <f>H140*I140</f>
        <v>82.7308082049237</v>
      </c>
      <c r="K140" s="11">
        <f>E140*0.4+J140*0.6</f>
        <v>76.5984849229542</v>
      </c>
      <c r="L140" s="11">
        <v>139</v>
      </c>
    </row>
    <row r="141" s="1" customFormat="1" ht="20.1" customHeight="1" spans="1:12">
      <c r="A141" s="8" t="s">
        <v>292</v>
      </c>
      <c r="B141" s="8" t="s">
        <v>13</v>
      </c>
      <c r="C141" s="8" t="s">
        <v>293</v>
      </c>
      <c r="D141" s="8" t="s">
        <v>15</v>
      </c>
      <c r="E141" s="9">
        <v>68.9</v>
      </c>
      <c r="F141" s="10">
        <v>7</v>
      </c>
      <c r="G141" s="11">
        <v>10</v>
      </c>
      <c r="H141" s="11">
        <v>81.54</v>
      </c>
      <c r="I141" s="12">
        <v>1.00090670444938</v>
      </c>
      <c r="J141" s="11">
        <f>H141*I141</f>
        <v>81.6139326808023</v>
      </c>
      <c r="K141" s="11">
        <f>E141*0.4+J141*0.6</f>
        <v>76.5283596084814</v>
      </c>
      <c r="L141" s="11">
        <v>140</v>
      </c>
    </row>
    <row r="142" s="1" customFormat="1" ht="20.1" customHeight="1" spans="1:12">
      <c r="A142" s="8" t="s">
        <v>294</v>
      </c>
      <c r="B142" s="8" t="s">
        <v>13</v>
      </c>
      <c r="C142" s="8" t="s">
        <v>295</v>
      </c>
      <c r="D142" s="8" t="s">
        <v>15</v>
      </c>
      <c r="E142" s="9">
        <v>68.1</v>
      </c>
      <c r="F142" s="10">
        <v>6</v>
      </c>
      <c r="G142" s="11">
        <v>27</v>
      </c>
      <c r="H142" s="11">
        <v>82.08</v>
      </c>
      <c r="I142" s="12">
        <v>1.00046451397672</v>
      </c>
      <c r="J142" s="11">
        <f>H142*I142</f>
        <v>82.118127307209</v>
      </c>
      <c r="K142" s="11">
        <f>E142*0.4+J142*0.6</f>
        <v>76.5108763843254</v>
      </c>
      <c r="L142" s="11">
        <v>141</v>
      </c>
    </row>
    <row r="143" s="1" customFormat="1" ht="20.1" customHeight="1" spans="1:12">
      <c r="A143" s="8" t="s">
        <v>296</v>
      </c>
      <c r="B143" s="8" t="s">
        <v>13</v>
      </c>
      <c r="C143" s="8" t="s">
        <v>297</v>
      </c>
      <c r="D143" s="8" t="s">
        <v>15</v>
      </c>
      <c r="E143" s="9">
        <v>67.6</v>
      </c>
      <c r="F143" s="10">
        <v>7</v>
      </c>
      <c r="G143" s="11">
        <v>18</v>
      </c>
      <c r="H143" s="11">
        <v>82.34</v>
      </c>
      <c r="I143" s="12">
        <v>1.00090670444938</v>
      </c>
      <c r="J143" s="11">
        <f>H143*I143</f>
        <v>82.4146580443618</v>
      </c>
      <c r="K143" s="11">
        <f>E143*0.4+J143*0.6</f>
        <v>76.4887948266171</v>
      </c>
      <c r="L143" s="11">
        <v>142</v>
      </c>
    </row>
    <row r="144" s="1" customFormat="1" ht="20.1" customHeight="1" spans="1:12">
      <c r="A144" s="8" t="s">
        <v>298</v>
      </c>
      <c r="B144" s="8" t="s">
        <v>13</v>
      </c>
      <c r="C144" s="8" t="s">
        <v>299</v>
      </c>
      <c r="D144" s="8" t="s">
        <v>15</v>
      </c>
      <c r="E144" s="9">
        <v>68.2</v>
      </c>
      <c r="F144" s="10">
        <v>8</v>
      </c>
      <c r="G144" s="11">
        <v>31</v>
      </c>
      <c r="H144" s="11">
        <v>81.58</v>
      </c>
      <c r="I144" s="12">
        <v>1.00013066011755</v>
      </c>
      <c r="J144" s="11">
        <f>H144*I144</f>
        <v>81.5906592523897</v>
      </c>
      <c r="K144" s="11">
        <f>E144*0.4+J144*0.6</f>
        <v>76.2343955514338</v>
      </c>
      <c r="L144" s="11">
        <v>143</v>
      </c>
    </row>
    <row r="145" s="1" customFormat="1" ht="20.1" customHeight="1" spans="1:12">
      <c r="A145" s="8" t="s">
        <v>300</v>
      </c>
      <c r="B145" s="8" t="s">
        <v>13</v>
      </c>
      <c r="C145" s="8" t="s">
        <v>301</v>
      </c>
      <c r="D145" s="8" t="s">
        <v>15</v>
      </c>
      <c r="E145" s="9">
        <v>68.2</v>
      </c>
      <c r="F145" s="10">
        <v>6</v>
      </c>
      <c r="G145" s="11">
        <v>30</v>
      </c>
      <c r="H145" s="11">
        <v>81.5</v>
      </c>
      <c r="I145" s="12">
        <v>1.00046451397672</v>
      </c>
      <c r="J145" s="11">
        <f>H145*I145</f>
        <v>81.5378578891025</v>
      </c>
      <c r="K145" s="11">
        <f>E145*0.4+J145*0.6</f>
        <v>76.2027147334615</v>
      </c>
      <c r="L145" s="11">
        <v>144</v>
      </c>
    </row>
    <row r="146" s="1" customFormat="1" ht="20.1" customHeight="1" spans="1:12">
      <c r="A146" s="8" t="s">
        <v>302</v>
      </c>
      <c r="B146" s="8" t="s">
        <v>13</v>
      </c>
      <c r="C146" s="8" t="s">
        <v>303</v>
      </c>
      <c r="D146" s="8" t="s">
        <v>15</v>
      </c>
      <c r="E146" s="9">
        <v>68.3</v>
      </c>
      <c r="F146" s="10">
        <v>4</v>
      </c>
      <c r="G146" s="11">
        <v>4</v>
      </c>
      <c r="H146" s="11">
        <v>81.5</v>
      </c>
      <c r="I146" s="12">
        <v>0.999116363510533</v>
      </c>
      <c r="J146" s="11">
        <f>H146*I146</f>
        <v>81.4279836261084</v>
      </c>
      <c r="K146" s="11">
        <f>E146*0.4+J146*0.6</f>
        <v>76.176790175665</v>
      </c>
      <c r="L146" s="11">
        <v>145</v>
      </c>
    </row>
    <row r="147" s="1" customFormat="1" ht="20.1" customHeight="1" spans="1:12">
      <c r="A147" s="8" t="s">
        <v>304</v>
      </c>
      <c r="B147" s="8" t="s">
        <v>13</v>
      </c>
      <c r="C147" s="8" t="s">
        <v>305</v>
      </c>
      <c r="D147" s="8" t="s">
        <v>15</v>
      </c>
      <c r="E147" s="9">
        <v>71.4</v>
      </c>
      <c r="F147" s="10">
        <v>7</v>
      </c>
      <c r="G147" s="11">
        <v>4</v>
      </c>
      <c r="H147" s="11">
        <v>79.26</v>
      </c>
      <c r="I147" s="12">
        <v>1.00090670444938</v>
      </c>
      <c r="J147" s="11">
        <f>H147*I147</f>
        <v>79.3318653946577</v>
      </c>
      <c r="K147" s="11">
        <f>E147*0.4+J147*0.6</f>
        <v>76.1591192367946</v>
      </c>
      <c r="L147" s="11">
        <v>146</v>
      </c>
    </row>
    <row r="148" s="1" customFormat="1" ht="20.1" customHeight="1" spans="1:12">
      <c r="A148" s="8" t="s">
        <v>306</v>
      </c>
      <c r="B148" s="8" t="s">
        <v>13</v>
      </c>
      <c r="C148" s="8" t="s">
        <v>307</v>
      </c>
      <c r="D148" s="8" t="s">
        <v>15</v>
      </c>
      <c r="E148" s="9">
        <v>68</v>
      </c>
      <c r="F148" s="10">
        <v>5</v>
      </c>
      <c r="G148" s="11">
        <v>20</v>
      </c>
      <c r="H148" s="11">
        <v>81.62</v>
      </c>
      <c r="I148" s="12">
        <v>0.999383973283775</v>
      </c>
      <c r="J148" s="11">
        <f>H148*I148</f>
        <v>81.5697198994218</v>
      </c>
      <c r="K148" s="11">
        <f>E148*0.4+J148*0.6</f>
        <v>76.1418319396531</v>
      </c>
      <c r="L148" s="11">
        <v>147</v>
      </c>
    </row>
    <row r="149" s="1" customFormat="1" ht="20.1" customHeight="1" spans="1:12">
      <c r="A149" s="8" t="s">
        <v>308</v>
      </c>
      <c r="B149" s="8" t="s">
        <v>13</v>
      </c>
      <c r="C149" s="8" t="s">
        <v>309</v>
      </c>
      <c r="D149" s="8" t="s">
        <v>15</v>
      </c>
      <c r="E149" s="9">
        <v>69.5</v>
      </c>
      <c r="F149" s="10">
        <v>8</v>
      </c>
      <c r="G149" s="11">
        <v>16</v>
      </c>
      <c r="H149" s="11">
        <v>80.52</v>
      </c>
      <c r="I149" s="12">
        <v>1.00013066011755</v>
      </c>
      <c r="J149" s="11">
        <f>H149*I149</f>
        <v>80.5305207526651</v>
      </c>
      <c r="K149" s="11">
        <f>E149*0.4+J149*0.6</f>
        <v>76.1183124515991</v>
      </c>
      <c r="L149" s="11">
        <v>148</v>
      </c>
    </row>
    <row r="150" s="1" customFormat="1" ht="20.1" customHeight="1" spans="1:12">
      <c r="A150" s="8" t="s">
        <v>310</v>
      </c>
      <c r="B150" s="8" t="s">
        <v>13</v>
      </c>
      <c r="C150" s="8" t="s">
        <v>311</v>
      </c>
      <c r="D150" s="8" t="s">
        <v>15</v>
      </c>
      <c r="E150" s="9">
        <v>67.7</v>
      </c>
      <c r="F150" s="10">
        <v>5</v>
      </c>
      <c r="G150" s="11">
        <v>29</v>
      </c>
      <c r="H150" s="11">
        <v>81.78</v>
      </c>
      <c r="I150" s="12">
        <v>0.999383973283775</v>
      </c>
      <c r="J150" s="11">
        <f>H150*I150</f>
        <v>81.7296213351472</v>
      </c>
      <c r="K150" s="11">
        <f>E150*0.4+J150*0.6</f>
        <v>76.1177728010883</v>
      </c>
      <c r="L150" s="11">
        <v>149</v>
      </c>
    </row>
    <row r="151" s="1" customFormat="1" ht="20.1" customHeight="1" spans="1:12">
      <c r="A151" s="8" t="s">
        <v>312</v>
      </c>
      <c r="B151" s="8" t="s">
        <v>13</v>
      </c>
      <c r="C151" s="8" t="s">
        <v>313</v>
      </c>
      <c r="D151" s="8" t="s">
        <v>15</v>
      </c>
      <c r="E151" s="9">
        <v>67.5</v>
      </c>
      <c r="F151" s="10">
        <v>4</v>
      </c>
      <c r="G151" s="11">
        <v>24</v>
      </c>
      <c r="H151" s="11">
        <v>81.88</v>
      </c>
      <c r="I151" s="12">
        <v>0.999116363510533</v>
      </c>
      <c r="J151" s="11">
        <f>H151*I151</f>
        <v>81.8076478442424</v>
      </c>
      <c r="K151" s="11">
        <f>E151*0.4+J151*0.6</f>
        <v>76.0845887065454</v>
      </c>
      <c r="L151" s="11">
        <v>150</v>
      </c>
    </row>
    <row r="152" s="1" customFormat="1" ht="20.1" customHeight="1" spans="1:12">
      <c r="A152" s="8" t="s">
        <v>314</v>
      </c>
      <c r="B152" s="8" t="s">
        <v>13</v>
      </c>
      <c r="C152" s="8" t="s">
        <v>315</v>
      </c>
      <c r="D152" s="8" t="s">
        <v>15</v>
      </c>
      <c r="E152" s="9">
        <v>67.7</v>
      </c>
      <c r="F152" s="10">
        <v>4</v>
      </c>
      <c r="G152" s="11">
        <v>31</v>
      </c>
      <c r="H152" s="11">
        <v>81.72</v>
      </c>
      <c r="I152" s="12">
        <v>0.999116363510533</v>
      </c>
      <c r="J152" s="11">
        <f>H152*I152</f>
        <v>81.6477892260807</v>
      </c>
      <c r="K152" s="11">
        <f>E152*0.4+J152*0.6</f>
        <v>76.0686735356484</v>
      </c>
      <c r="L152" s="11">
        <v>151</v>
      </c>
    </row>
    <row r="153" s="1" customFormat="1" ht="20.1" customHeight="1" spans="1:12">
      <c r="A153" s="8" t="s">
        <v>316</v>
      </c>
      <c r="B153" s="8" t="s">
        <v>13</v>
      </c>
      <c r="C153" s="8" t="s">
        <v>317</v>
      </c>
      <c r="D153" s="8" t="s">
        <v>15</v>
      </c>
      <c r="E153" s="9">
        <v>68.6</v>
      </c>
      <c r="F153" s="10">
        <v>6</v>
      </c>
      <c r="G153" s="11">
        <v>28</v>
      </c>
      <c r="H153" s="11">
        <v>81</v>
      </c>
      <c r="I153" s="12">
        <v>1.00046451397672</v>
      </c>
      <c r="J153" s="11">
        <f>H153*I153</f>
        <v>81.0376256321141</v>
      </c>
      <c r="K153" s="11">
        <f>E153*0.4+J153*0.6</f>
        <v>76.0625753792685</v>
      </c>
      <c r="L153" s="11">
        <v>152</v>
      </c>
    </row>
    <row r="154" s="1" customFormat="1" ht="20.1" customHeight="1" spans="1:12">
      <c r="A154" s="8" t="s">
        <v>318</v>
      </c>
      <c r="B154" s="8" t="s">
        <v>13</v>
      </c>
      <c r="C154" s="8" t="s">
        <v>319</v>
      </c>
      <c r="D154" s="8" t="s">
        <v>15</v>
      </c>
      <c r="E154" s="9">
        <v>68.6</v>
      </c>
      <c r="F154" s="10">
        <v>7</v>
      </c>
      <c r="G154" s="11">
        <v>14</v>
      </c>
      <c r="H154" s="11">
        <v>80.92</v>
      </c>
      <c r="I154" s="12">
        <v>1.00090670444938</v>
      </c>
      <c r="J154" s="11">
        <f>H154*I154</f>
        <v>80.9933705240437</v>
      </c>
      <c r="K154" s="11">
        <f>E154*0.4+J154*0.6</f>
        <v>76.0360223144262</v>
      </c>
      <c r="L154" s="11">
        <v>153</v>
      </c>
    </row>
    <row r="155" s="1" customFormat="1" ht="20.1" customHeight="1" spans="1:12">
      <c r="A155" s="8" t="s">
        <v>320</v>
      </c>
      <c r="B155" s="8" t="s">
        <v>13</v>
      </c>
      <c r="C155" s="8" t="s">
        <v>321</v>
      </c>
      <c r="D155" s="8" t="s">
        <v>15</v>
      </c>
      <c r="E155" s="9">
        <v>68</v>
      </c>
      <c r="F155" s="10">
        <v>8</v>
      </c>
      <c r="G155" s="11">
        <v>18</v>
      </c>
      <c r="H155" s="11">
        <v>81.38</v>
      </c>
      <c r="I155" s="12">
        <v>1.00013066011755</v>
      </c>
      <c r="J155" s="11">
        <f>H155*I155</f>
        <v>81.3906331203662</v>
      </c>
      <c r="K155" s="11">
        <f>E155*0.4+J155*0.6</f>
        <v>76.0343798722197</v>
      </c>
      <c r="L155" s="11">
        <v>154</v>
      </c>
    </row>
    <row r="156" s="1" customFormat="1" ht="20.1" customHeight="1" spans="1:12">
      <c r="A156" s="8" t="s">
        <v>322</v>
      </c>
      <c r="B156" s="8" t="s">
        <v>13</v>
      </c>
      <c r="C156" s="8" t="s">
        <v>323</v>
      </c>
      <c r="D156" s="8" t="s">
        <v>15</v>
      </c>
      <c r="E156" s="9">
        <v>68.7</v>
      </c>
      <c r="F156" s="10">
        <v>7</v>
      </c>
      <c r="G156" s="11">
        <v>23</v>
      </c>
      <c r="H156" s="11">
        <v>80.6</v>
      </c>
      <c r="I156" s="12">
        <v>1.00090670444938</v>
      </c>
      <c r="J156" s="11">
        <f>H156*I156</f>
        <v>80.6730803786198</v>
      </c>
      <c r="K156" s="11">
        <f>E156*0.4+J156*0.6</f>
        <v>75.8838482271719</v>
      </c>
      <c r="L156" s="11">
        <v>155</v>
      </c>
    </row>
    <row r="157" s="1" customFormat="1" ht="20.1" customHeight="1" spans="1:12">
      <c r="A157" s="8" t="s">
        <v>324</v>
      </c>
      <c r="B157" s="8" t="s">
        <v>13</v>
      </c>
      <c r="C157" s="8" t="s">
        <v>325</v>
      </c>
      <c r="D157" s="8" t="s">
        <v>15</v>
      </c>
      <c r="E157" s="9">
        <v>68.1</v>
      </c>
      <c r="F157" s="10">
        <v>6</v>
      </c>
      <c r="G157" s="11">
        <v>8</v>
      </c>
      <c r="H157" s="11">
        <v>80.94</v>
      </c>
      <c r="I157" s="12">
        <v>1.00046451397672</v>
      </c>
      <c r="J157" s="11">
        <f>H157*I157</f>
        <v>80.9775977612755</v>
      </c>
      <c r="K157" s="11">
        <f>E157*0.4+J157*0.6</f>
        <v>75.8265586567653</v>
      </c>
      <c r="L157" s="11">
        <v>156</v>
      </c>
    </row>
    <row r="158" s="1" customFormat="1" ht="20.1" customHeight="1" spans="1:12">
      <c r="A158" s="8" t="s">
        <v>326</v>
      </c>
      <c r="B158" s="8" t="s">
        <v>13</v>
      </c>
      <c r="C158" s="8" t="s">
        <v>327</v>
      </c>
      <c r="D158" s="8" t="s">
        <v>15</v>
      </c>
      <c r="E158" s="9">
        <v>69.4</v>
      </c>
      <c r="F158" s="10">
        <v>4</v>
      </c>
      <c r="G158" s="11">
        <v>33</v>
      </c>
      <c r="H158" s="11">
        <v>80.18</v>
      </c>
      <c r="I158" s="12">
        <v>0.999116363510533</v>
      </c>
      <c r="J158" s="11">
        <f>H158*I158</f>
        <v>80.1091500262745</v>
      </c>
      <c r="K158" s="11">
        <f>E158*0.4+J158*0.6</f>
        <v>75.8254900157647</v>
      </c>
      <c r="L158" s="11">
        <v>157</v>
      </c>
    </row>
    <row r="159" s="1" customFormat="1" ht="20.1" customHeight="1" spans="1:12">
      <c r="A159" s="8" t="s">
        <v>328</v>
      </c>
      <c r="B159" s="8" t="s">
        <v>13</v>
      </c>
      <c r="C159" s="8" t="s">
        <v>329</v>
      </c>
      <c r="D159" s="8" t="s">
        <v>15</v>
      </c>
      <c r="E159" s="9">
        <v>68</v>
      </c>
      <c r="F159" s="10">
        <v>5</v>
      </c>
      <c r="G159" s="11">
        <v>19</v>
      </c>
      <c r="H159" s="11">
        <v>80.92</v>
      </c>
      <c r="I159" s="12">
        <v>0.999383973283775</v>
      </c>
      <c r="J159" s="11">
        <f>H159*I159</f>
        <v>80.8701511181231</v>
      </c>
      <c r="K159" s="11">
        <f>E159*0.4+J159*0.6</f>
        <v>75.7220906708739</v>
      </c>
      <c r="L159" s="11">
        <v>158</v>
      </c>
    </row>
    <row r="160" s="1" customFormat="1" ht="20.1" customHeight="1" spans="1:12">
      <c r="A160" s="8" t="s">
        <v>330</v>
      </c>
      <c r="B160" s="8" t="s">
        <v>13</v>
      </c>
      <c r="C160" s="8" t="s">
        <v>331</v>
      </c>
      <c r="D160" s="8" t="s">
        <v>15</v>
      </c>
      <c r="E160" s="9">
        <v>67.4</v>
      </c>
      <c r="F160" s="10">
        <v>6</v>
      </c>
      <c r="G160" s="11">
        <v>16</v>
      </c>
      <c r="H160" s="11">
        <v>81.14</v>
      </c>
      <c r="I160" s="12">
        <v>1.00046451397672</v>
      </c>
      <c r="J160" s="11">
        <f>H160*I160</f>
        <v>81.1776906640709</v>
      </c>
      <c r="K160" s="11">
        <f>E160*0.4+J160*0.6</f>
        <v>75.6666143984425</v>
      </c>
      <c r="L160" s="11">
        <v>159</v>
      </c>
    </row>
    <row r="161" s="1" customFormat="1" ht="20.1" customHeight="1" spans="1:12">
      <c r="A161" s="8" t="s">
        <v>332</v>
      </c>
      <c r="B161" s="8" t="s">
        <v>13</v>
      </c>
      <c r="C161" s="8" t="s">
        <v>333</v>
      </c>
      <c r="D161" s="8" t="s">
        <v>15</v>
      </c>
      <c r="E161" s="9">
        <v>67.8</v>
      </c>
      <c r="F161" s="10">
        <v>8</v>
      </c>
      <c r="G161" s="11">
        <v>9</v>
      </c>
      <c r="H161" s="11">
        <v>80.86</v>
      </c>
      <c r="I161" s="12">
        <v>1.00013066011755</v>
      </c>
      <c r="J161" s="11">
        <f>H161*I161</f>
        <v>80.8705651771051</v>
      </c>
      <c r="K161" s="11">
        <f>E161*0.4+J161*0.6</f>
        <v>75.6423391062631</v>
      </c>
      <c r="L161" s="11">
        <v>160</v>
      </c>
    </row>
    <row r="162" s="2" customFormat="1" ht="20.1" customHeight="1" spans="1:12">
      <c r="A162" s="8" t="s">
        <v>334</v>
      </c>
      <c r="B162" s="8" t="s">
        <v>13</v>
      </c>
      <c r="C162" s="8" t="s">
        <v>335</v>
      </c>
      <c r="D162" s="8" t="s">
        <v>15</v>
      </c>
      <c r="E162" s="9">
        <v>68.4</v>
      </c>
      <c r="F162" s="10">
        <v>4</v>
      </c>
      <c r="G162" s="11">
        <v>3</v>
      </c>
      <c r="H162" s="11">
        <v>80.54</v>
      </c>
      <c r="I162" s="12">
        <v>0.999116363510533</v>
      </c>
      <c r="J162" s="11">
        <f>H162*I162</f>
        <v>80.4688319171383</v>
      </c>
      <c r="K162" s="11">
        <f>E162*0.4+J162*0.6</f>
        <v>75.641299150283</v>
      </c>
      <c r="L162" s="11">
        <v>161</v>
      </c>
    </row>
    <row r="163" s="2" customFormat="1" ht="20.1" customHeight="1" spans="1:12">
      <c r="A163" s="8" t="s">
        <v>336</v>
      </c>
      <c r="B163" s="8" t="s">
        <v>13</v>
      </c>
      <c r="C163" s="8" t="s">
        <v>337</v>
      </c>
      <c r="D163" s="8" t="s">
        <v>15</v>
      </c>
      <c r="E163" s="9">
        <v>67.5</v>
      </c>
      <c r="F163" s="10">
        <v>4</v>
      </c>
      <c r="G163" s="11">
        <v>26</v>
      </c>
      <c r="H163" s="11">
        <v>81.02</v>
      </c>
      <c r="I163" s="12">
        <v>0.999116363510533</v>
      </c>
      <c r="J163" s="11">
        <f>H163*I163</f>
        <v>80.9484077716234</v>
      </c>
      <c r="K163" s="11">
        <f>E163*0.4+J163*0.6</f>
        <v>75.569044662974</v>
      </c>
      <c r="L163" s="11">
        <v>162</v>
      </c>
    </row>
    <row r="164" s="2" customFormat="1" ht="20.1" customHeight="1" spans="1:12">
      <c r="A164" s="8" t="s">
        <v>338</v>
      </c>
      <c r="B164" s="8" t="s">
        <v>13</v>
      </c>
      <c r="C164" s="8" t="s">
        <v>339</v>
      </c>
      <c r="D164" s="8" t="s">
        <v>15</v>
      </c>
      <c r="E164" s="9">
        <v>69.5</v>
      </c>
      <c r="F164" s="10">
        <v>4</v>
      </c>
      <c r="G164" s="11">
        <v>22</v>
      </c>
      <c r="H164" s="11">
        <v>79.66</v>
      </c>
      <c r="I164" s="12">
        <v>0.999116363510533</v>
      </c>
      <c r="J164" s="11">
        <f>H164*I164</f>
        <v>79.589609517249</v>
      </c>
      <c r="K164" s="11">
        <f>E164*0.4+J164*0.6</f>
        <v>75.5537657103494</v>
      </c>
      <c r="L164" s="11">
        <v>163</v>
      </c>
    </row>
    <row r="165" s="2" customFormat="1" ht="20.1" customHeight="1" spans="1:12">
      <c r="A165" s="8" t="s">
        <v>340</v>
      </c>
      <c r="B165" s="8" t="s">
        <v>13</v>
      </c>
      <c r="C165" s="8" t="s">
        <v>341</v>
      </c>
      <c r="D165" s="8" t="s">
        <v>15</v>
      </c>
      <c r="E165" s="9">
        <v>68.2</v>
      </c>
      <c r="F165" s="10">
        <v>5</v>
      </c>
      <c r="G165" s="11">
        <v>1</v>
      </c>
      <c r="H165" s="11">
        <v>80.46</v>
      </c>
      <c r="I165" s="12">
        <v>0.999383973283775</v>
      </c>
      <c r="J165" s="11">
        <f>H165*I165</f>
        <v>80.4104344904126</v>
      </c>
      <c r="K165" s="11">
        <f>E165*0.4+J165*0.6</f>
        <v>75.5262606942475</v>
      </c>
      <c r="L165" s="11">
        <v>164</v>
      </c>
    </row>
    <row r="166" s="2" customFormat="1" ht="20.1" customHeight="1" spans="1:12">
      <c r="A166" s="8" t="s">
        <v>342</v>
      </c>
      <c r="B166" s="8" t="s">
        <v>13</v>
      </c>
      <c r="C166" s="8" t="s">
        <v>343</v>
      </c>
      <c r="D166" s="8" t="s">
        <v>15</v>
      </c>
      <c r="E166" s="9">
        <v>70.4</v>
      </c>
      <c r="F166" s="10">
        <v>8</v>
      </c>
      <c r="G166" s="11">
        <v>13</v>
      </c>
      <c r="H166" s="11">
        <v>78.74</v>
      </c>
      <c r="I166" s="12">
        <v>1.00013066011755</v>
      </c>
      <c r="J166" s="11">
        <f>H166*I166</f>
        <v>78.7502881776559</v>
      </c>
      <c r="K166" s="11">
        <f>E166*0.4+J166*0.6</f>
        <v>75.4101729065935</v>
      </c>
      <c r="L166" s="11">
        <v>165</v>
      </c>
    </row>
    <row r="167" s="2" customFormat="1" ht="20.1" customHeight="1" spans="1:12">
      <c r="A167" s="8" t="s">
        <v>344</v>
      </c>
      <c r="B167" s="8" t="s">
        <v>13</v>
      </c>
      <c r="C167" s="8" t="s">
        <v>345</v>
      </c>
      <c r="D167" s="8" t="s">
        <v>15</v>
      </c>
      <c r="E167" s="9">
        <v>68</v>
      </c>
      <c r="F167" s="10">
        <v>6</v>
      </c>
      <c r="G167" s="11">
        <v>6</v>
      </c>
      <c r="H167" s="11">
        <v>80.22</v>
      </c>
      <c r="I167" s="12">
        <v>1.00046451397672</v>
      </c>
      <c r="J167" s="11">
        <f>H167*I167</f>
        <v>80.2572633112123</v>
      </c>
      <c r="K167" s="11">
        <f>E167*0.4+J167*0.6</f>
        <v>75.3543579867274</v>
      </c>
      <c r="L167" s="11">
        <v>166</v>
      </c>
    </row>
    <row r="168" s="2" customFormat="1" ht="20.1" customHeight="1" spans="1:12">
      <c r="A168" s="8" t="s">
        <v>346</v>
      </c>
      <c r="B168" s="8" t="s">
        <v>13</v>
      </c>
      <c r="C168" s="8" t="s">
        <v>347</v>
      </c>
      <c r="D168" s="8" t="s">
        <v>15</v>
      </c>
      <c r="E168" s="9">
        <v>67.5</v>
      </c>
      <c r="F168" s="10">
        <v>6</v>
      </c>
      <c r="G168" s="11">
        <v>33</v>
      </c>
      <c r="H168" s="11">
        <v>80.3</v>
      </c>
      <c r="I168" s="12">
        <v>1.00046451397672</v>
      </c>
      <c r="J168" s="11">
        <f>H168*I168</f>
        <v>80.3373004723304</v>
      </c>
      <c r="K168" s="11">
        <f>E168*0.4+J168*0.6</f>
        <v>75.2023802833982</v>
      </c>
      <c r="L168" s="11">
        <v>167</v>
      </c>
    </row>
    <row r="169" s="2" customFormat="1" ht="20.1" customHeight="1" spans="1:12">
      <c r="A169" s="8" t="s">
        <v>348</v>
      </c>
      <c r="B169" s="8" t="s">
        <v>13</v>
      </c>
      <c r="C169" s="8" t="s">
        <v>349</v>
      </c>
      <c r="D169" s="8" t="s">
        <v>15</v>
      </c>
      <c r="E169" s="9">
        <v>67.9</v>
      </c>
      <c r="F169" s="10">
        <v>5</v>
      </c>
      <c r="G169" s="11">
        <v>27</v>
      </c>
      <c r="H169" s="11">
        <v>79.68</v>
      </c>
      <c r="I169" s="12">
        <v>0.999383973283775</v>
      </c>
      <c r="J169" s="11">
        <f>H169*I169</f>
        <v>79.6309149912512</v>
      </c>
      <c r="K169" s="11">
        <f>E169*0.4+J169*0.6</f>
        <v>74.9385489947507</v>
      </c>
      <c r="L169" s="11">
        <v>168</v>
      </c>
    </row>
    <row r="170" s="2" customFormat="1" ht="20.1" customHeight="1" spans="1:12">
      <c r="A170" s="8" t="s">
        <v>350</v>
      </c>
      <c r="B170" s="8" t="s">
        <v>13</v>
      </c>
      <c r="C170" s="8" t="s">
        <v>351</v>
      </c>
      <c r="D170" s="8" t="s">
        <v>15</v>
      </c>
      <c r="E170" s="9">
        <v>67.8</v>
      </c>
      <c r="F170" s="10">
        <v>5</v>
      </c>
      <c r="G170" s="11">
        <v>21</v>
      </c>
      <c r="H170" s="11">
        <v>79.62</v>
      </c>
      <c r="I170" s="12">
        <v>0.999383973283775</v>
      </c>
      <c r="J170" s="11">
        <f>H170*I170</f>
        <v>79.5709519528542</v>
      </c>
      <c r="K170" s="11">
        <f>E170*0.4+J170*0.6</f>
        <v>74.8625711717125</v>
      </c>
      <c r="L170" s="11">
        <v>169</v>
      </c>
    </row>
    <row r="171" s="2" customFormat="1" ht="20.1" customHeight="1" spans="1:12">
      <c r="A171" s="8" t="s">
        <v>352</v>
      </c>
      <c r="B171" s="8" t="s">
        <v>13</v>
      </c>
      <c r="C171" s="8" t="s">
        <v>353</v>
      </c>
      <c r="D171" s="8" t="s">
        <v>15</v>
      </c>
      <c r="E171" s="9">
        <v>68.6</v>
      </c>
      <c r="F171" s="10">
        <v>6</v>
      </c>
      <c r="G171" s="11">
        <v>10</v>
      </c>
      <c r="H171" s="11">
        <v>78.8</v>
      </c>
      <c r="I171" s="12">
        <v>1.00046451397672</v>
      </c>
      <c r="J171" s="11">
        <f>H171*I171</f>
        <v>78.8366037013653</v>
      </c>
      <c r="K171" s="11">
        <f>E171*0.4+J171*0.6</f>
        <v>74.7419622208192</v>
      </c>
      <c r="L171" s="11">
        <v>170</v>
      </c>
    </row>
    <row r="172" s="2" customFormat="1" ht="20.1" customHeight="1" spans="1:12">
      <c r="A172" s="8" t="s">
        <v>354</v>
      </c>
      <c r="B172" s="8" t="s">
        <v>13</v>
      </c>
      <c r="C172" s="8" t="s">
        <v>355</v>
      </c>
      <c r="D172" s="8" t="s">
        <v>15</v>
      </c>
      <c r="E172" s="9">
        <v>68.5</v>
      </c>
      <c r="F172" s="10">
        <v>4</v>
      </c>
      <c r="G172" s="11">
        <v>17</v>
      </c>
      <c r="H172" s="11">
        <v>78.94</v>
      </c>
      <c r="I172" s="12">
        <v>0.999116363510533</v>
      </c>
      <c r="J172" s="11">
        <f>H172*I172</f>
        <v>78.8702457355215</v>
      </c>
      <c r="K172" s="11">
        <f>E172*0.4+J172*0.6</f>
        <v>74.7221474413129</v>
      </c>
      <c r="L172" s="11">
        <v>171</v>
      </c>
    </row>
    <row r="173" s="2" customFormat="1" ht="20.1" customHeight="1" spans="1:12">
      <c r="A173" s="8" t="s">
        <v>356</v>
      </c>
      <c r="B173" s="8" t="s">
        <v>13</v>
      </c>
      <c r="C173" s="8" t="s">
        <v>357</v>
      </c>
      <c r="D173" s="8" t="s">
        <v>15</v>
      </c>
      <c r="E173" s="9">
        <v>67.6</v>
      </c>
      <c r="F173" s="10">
        <v>6</v>
      </c>
      <c r="G173" s="11">
        <v>14</v>
      </c>
      <c r="H173" s="11">
        <v>77.76</v>
      </c>
      <c r="I173" s="12">
        <v>1.00046451397672</v>
      </c>
      <c r="J173" s="11">
        <f>H173*I173</f>
        <v>77.7961206068295</v>
      </c>
      <c r="K173" s="11">
        <f>E173*0.4+J173*0.6</f>
        <v>73.7176723640977</v>
      </c>
      <c r="L173" s="11">
        <v>172</v>
      </c>
    </row>
    <row r="174" s="1" customFormat="1" ht="20.1" customHeight="1" spans="1:12">
      <c r="A174" s="8" t="s">
        <v>358</v>
      </c>
      <c r="B174" s="8" t="s">
        <v>13</v>
      </c>
      <c r="C174" s="8" t="s">
        <v>359</v>
      </c>
      <c r="D174" s="8" t="s">
        <v>15</v>
      </c>
      <c r="E174" s="9">
        <v>71.3</v>
      </c>
      <c r="F174" s="10" t="s">
        <v>360</v>
      </c>
      <c r="G174" s="10" t="s">
        <v>360</v>
      </c>
      <c r="H174" s="10" t="s">
        <v>360</v>
      </c>
      <c r="I174" s="10" t="s">
        <v>360</v>
      </c>
      <c r="J174" s="10" t="s">
        <v>360</v>
      </c>
      <c r="K174" s="10" t="s">
        <v>360</v>
      </c>
      <c r="L174" s="10" t="s">
        <v>360</v>
      </c>
    </row>
    <row r="175" s="1" customFormat="1" ht="20.1" customHeight="1" spans="1:12">
      <c r="A175" s="8" t="s">
        <v>361</v>
      </c>
      <c r="B175" s="8" t="s">
        <v>13</v>
      </c>
      <c r="C175" s="8" t="s">
        <v>362</v>
      </c>
      <c r="D175" s="8" t="s">
        <v>15</v>
      </c>
      <c r="E175" s="9">
        <v>69.2</v>
      </c>
      <c r="F175" s="10" t="s">
        <v>360</v>
      </c>
      <c r="G175" s="10" t="s">
        <v>360</v>
      </c>
      <c r="H175" s="10" t="s">
        <v>360</v>
      </c>
      <c r="I175" s="10" t="s">
        <v>360</v>
      </c>
      <c r="J175" s="10" t="s">
        <v>360</v>
      </c>
      <c r="K175" s="10" t="s">
        <v>360</v>
      </c>
      <c r="L175" s="10" t="s">
        <v>360</v>
      </c>
    </row>
    <row r="176" s="1" customFormat="1" ht="20.1" customHeight="1" spans="1:12">
      <c r="A176" s="8" t="s">
        <v>363</v>
      </c>
      <c r="B176" s="8" t="s">
        <v>13</v>
      </c>
      <c r="C176" s="8" t="s">
        <v>364</v>
      </c>
      <c r="D176" s="8" t="s">
        <v>15</v>
      </c>
      <c r="E176" s="9">
        <v>69</v>
      </c>
      <c r="F176" s="10" t="s">
        <v>360</v>
      </c>
      <c r="G176" s="10" t="s">
        <v>360</v>
      </c>
      <c r="H176" s="10" t="s">
        <v>360</v>
      </c>
      <c r="I176" s="10" t="s">
        <v>360</v>
      </c>
      <c r="J176" s="10" t="s">
        <v>360</v>
      </c>
      <c r="K176" s="10" t="s">
        <v>360</v>
      </c>
      <c r="L176" s="10" t="s">
        <v>360</v>
      </c>
    </row>
    <row r="177" s="1" customFormat="1" ht="20.1" customHeight="1" spans="1:12">
      <c r="A177" s="8" t="s">
        <v>365</v>
      </c>
      <c r="B177" s="8" t="s">
        <v>13</v>
      </c>
      <c r="C177" s="8" t="s">
        <v>366</v>
      </c>
      <c r="D177" s="8" t="s">
        <v>15</v>
      </c>
      <c r="E177" s="9">
        <v>68.3</v>
      </c>
      <c r="F177" s="10" t="s">
        <v>360</v>
      </c>
      <c r="G177" s="10" t="s">
        <v>360</v>
      </c>
      <c r="H177" s="10" t="s">
        <v>360</v>
      </c>
      <c r="I177" s="10" t="s">
        <v>360</v>
      </c>
      <c r="J177" s="10" t="s">
        <v>360</v>
      </c>
      <c r="K177" s="10" t="s">
        <v>360</v>
      </c>
      <c r="L177" s="10" t="s">
        <v>360</v>
      </c>
    </row>
    <row r="178" s="1" customFormat="1" ht="20.1" customHeight="1" spans="1:12">
      <c r="A178" s="8" t="s">
        <v>367</v>
      </c>
      <c r="B178" s="8" t="s">
        <v>13</v>
      </c>
      <c r="C178" s="8" t="s">
        <v>368</v>
      </c>
      <c r="D178" s="8" t="s">
        <v>15</v>
      </c>
      <c r="E178" s="9">
        <v>68.3</v>
      </c>
      <c r="F178" s="10" t="s">
        <v>360</v>
      </c>
      <c r="G178" s="10" t="s">
        <v>360</v>
      </c>
      <c r="H178" s="10" t="s">
        <v>360</v>
      </c>
      <c r="I178" s="10" t="s">
        <v>360</v>
      </c>
      <c r="J178" s="10" t="s">
        <v>360</v>
      </c>
      <c r="K178" s="10" t="s">
        <v>360</v>
      </c>
      <c r="L178" s="10" t="s">
        <v>360</v>
      </c>
    </row>
    <row r="179" s="1" customFormat="1" ht="20.1" customHeight="1" spans="1:12">
      <c r="A179" s="8" t="s">
        <v>369</v>
      </c>
      <c r="B179" s="8" t="s">
        <v>13</v>
      </c>
      <c r="C179" s="8" t="s">
        <v>370</v>
      </c>
      <c r="D179" s="8" t="s">
        <v>15</v>
      </c>
      <c r="E179" s="9">
        <v>68.1</v>
      </c>
      <c r="F179" s="10" t="s">
        <v>360</v>
      </c>
      <c r="G179" s="10" t="s">
        <v>360</v>
      </c>
      <c r="H179" s="10" t="s">
        <v>360</v>
      </c>
      <c r="I179" s="10" t="s">
        <v>360</v>
      </c>
      <c r="J179" s="10" t="s">
        <v>360</v>
      </c>
      <c r="K179" s="10" t="s">
        <v>360</v>
      </c>
      <c r="L179" s="10" t="s">
        <v>360</v>
      </c>
    </row>
    <row r="180" s="1" customFormat="1" ht="20.1" customHeight="1" spans="1:12">
      <c r="A180" s="8" t="s">
        <v>371</v>
      </c>
      <c r="B180" s="8" t="s">
        <v>13</v>
      </c>
      <c r="C180" s="8" t="s">
        <v>372</v>
      </c>
      <c r="D180" s="8" t="s">
        <v>15</v>
      </c>
      <c r="E180" s="9">
        <v>68.1</v>
      </c>
      <c r="F180" s="10" t="s">
        <v>360</v>
      </c>
      <c r="G180" s="10" t="s">
        <v>360</v>
      </c>
      <c r="H180" s="10" t="s">
        <v>360</v>
      </c>
      <c r="I180" s="10" t="s">
        <v>360</v>
      </c>
      <c r="J180" s="10" t="s">
        <v>360</v>
      </c>
      <c r="K180" s="10" t="s">
        <v>360</v>
      </c>
      <c r="L180" s="10" t="s">
        <v>360</v>
      </c>
    </row>
    <row r="181" s="1" customFormat="1" ht="20.1" customHeight="1" spans="1:12">
      <c r="A181" s="8" t="s">
        <v>373</v>
      </c>
      <c r="B181" s="8" t="s">
        <v>13</v>
      </c>
      <c r="C181" s="8" t="s">
        <v>374</v>
      </c>
      <c r="D181" s="8" t="s">
        <v>15</v>
      </c>
      <c r="E181" s="9">
        <v>67.9</v>
      </c>
      <c r="F181" s="10" t="s">
        <v>360</v>
      </c>
      <c r="G181" s="10" t="s">
        <v>360</v>
      </c>
      <c r="H181" s="10" t="s">
        <v>360</v>
      </c>
      <c r="I181" s="10" t="s">
        <v>360</v>
      </c>
      <c r="J181" s="10" t="s">
        <v>360</v>
      </c>
      <c r="K181" s="10" t="s">
        <v>360</v>
      </c>
      <c r="L181" s="10" t="s">
        <v>360</v>
      </c>
    </row>
    <row r="182" s="1" customFormat="1" ht="20.1" customHeight="1" spans="1:12">
      <c r="A182" s="8" t="s">
        <v>375</v>
      </c>
      <c r="B182" s="8" t="s">
        <v>13</v>
      </c>
      <c r="C182" s="8" t="s">
        <v>376</v>
      </c>
      <c r="D182" s="8" t="s">
        <v>15</v>
      </c>
      <c r="E182" s="9">
        <v>67.8</v>
      </c>
      <c r="F182" s="10" t="s">
        <v>360</v>
      </c>
      <c r="G182" s="10" t="s">
        <v>360</v>
      </c>
      <c r="H182" s="10" t="s">
        <v>360</v>
      </c>
      <c r="I182" s="10" t="s">
        <v>360</v>
      </c>
      <c r="J182" s="10" t="s">
        <v>360</v>
      </c>
      <c r="K182" s="10" t="s">
        <v>360</v>
      </c>
      <c r="L182" s="10" t="s">
        <v>360</v>
      </c>
    </row>
    <row r="183" s="1" customFormat="1" ht="20.1" customHeight="1" spans="1:12">
      <c r="A183" s="8" t="s">
        <v>377</v>
      </c>
      <c r="B183" s="8" t="s">
        <v>13</v>
      </c>
      <c r="C183" s="8" t="s">
        <v>378</v>
      </c>
      <c r="D183" s="8" t="s">
        <v>15</v>
      </c>
      <c r="E183" s="9">
        <v>67.7</v>
      </c>
      <c r="F183" s="10" t="s">
        <v>360</v>
      </c>
      <c r="G183" s="10" t="s">
        <v>360</v>
      </c>
      <c r="H183" s="10" t="s">
        <v>360</v>
      </c>
      <c r="I183" s="10" t="s">
        <v>360</v>
      </c>
      <c r="J183" s="10" t="s">
        <v>360</v>
      </c>
      <c r="K183" s="10" t="s">
        <v>360</v>
      </c>
      <c r="L183" s="10" t="s">
        <v>360</v>
      </c>
    </row>
    <row r="184" s="1" customFormat="1" ht="20.1" customHeight="1" spans="1:12">
      <c r="A184" s="8" t="s">
        <v>379</v>
      </c>
      <c r="B184" s="8" t="s">
        <v>13</v>
      </c>
      <c r="C184" s="8" t="s">
        <v>380</v>
      </c>
      <c r="D184" s="8" t="s">
        <v>15</v>
      </c>
      <c r="E184" s="9">
        <v>67.6</v>
      </c>
      <c r="F184" s="10" t="s">
        <v>360</v>
      </c>
      <c r="G184" s="10" t="s">
        <v>360</v>
      </c>
      <c r="H184" s="10" t="s">
        <v>360</v>
      </c>
      <c r="I184" s="10" t="s">
        <v>360</v>
      </c>
      <c r="J184" s="10" t="s">
        <v>360</v>
      </c>
      <c r="K184" s="10" t="s">
        <v>360</v>
      </c>
      <c r="L184" s="10" t="s">
        <v>360</v>
      </c>
    </row>
  </sheetData>
  <sortState ref="A2:M184">
    <sortCondition ref="K2:K184" descending="1"/>
  </sortState>
  <pageMargins left="0.393700787401575" right="0.393700787401575" top="0.393700787401575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2023-06-18T11:12:00Z</cp:lastPrinted>
  <dcterms:modified xsi:type="dcterms:W3CDTF">2023-07-06T08:41:09Z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8903374A6BAE49E29112572D71A524FC</vt:lpwstr>
  </property>
  <property fmtid="{D5CDD505-2E9C-101B-9397-08002B2CF9AE}" pid="3" name="KSOProductBuildVer">
    <vt:lpwstr>2052-11.1.0.12763</vt:lpwstr>
  </property>
</Properties>
</file>