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'result'!$A$1:$D$15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<sst xmlns="http://schemas.openxmlformats.org/spreadsheetml/2006/main" count="169" uniqueCount="98">
  <si>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</si>
  <si>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</si>
  <si>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</si>
  <si>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</si>
  <si>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</si>
  <si>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</si>
  <si>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</si>
  <si>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</si>
  <si>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</si>
  <si>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赵明</t>
  </si>
  <si>
    <t>女</t>
  </si>
  <si>
    <t>21011946509</t>
  </si>
  <si>
    <t>D07—小学科学</t>
  </si>
  <si>
    <t>台亚萍</t>
  </si>
  <si>
    <t>21011946919</t>
  </si>
  <si>
    <t>刘希嘉</t>
  </si>
  <si>
    <t>21011945714</t>
  </si>
  <si>
    <t>陈米豪</t>
  </si>
  <si>
    <t>21011946229</t>
  </si>
  <si>
    <t>王孟瑶</t>
  </si>
  <si>
    <t>21011945724</t>
  </si>
  <si>
    <t>张露露</t>
  </si>
  <si>
    <t>21011946216</t>
  </si>
  <si>
    <t>王文娟</t>
  </si>
  <si>
    <t>21011947208</t>
  </si>
  <si>
    <t>陈静云</t>
  </si>
  <si>
    <t>21011945715</t>
  </si>
  <si>
    <t>柳悦楼</t>
  </si>
  <si>
    <t>21011946807</t>
  </si>
  <si>
    <t>范震</t>
  </si>
  <si>
    <t>21012047929</t>
  </si>
  <si>
    <t>D08—小学信息技术</t>
  </si>
  <si>
    <t>郭瑜</t>
  </si>
  <si>
    <t>21012048027</t>
  </si>
  <si>
    <t>王宾杰</t>
  </si>
  <si>
    <t>21012047902</t>
  </si>
  <si>
    <t>贺亚梅</t>
  </si>
  <si>
    <t>21012047928</t>
  </si>
  <si>
    <t>陈思彤</t>
  </si>
  <si>
    <t>21012048725</t>
  </si>
  <si>
    <t>D09—幼儿园</t>
  </si>
  <si>
    <t>侯敬雨</t>
  </si>
  <si>
    <t>21012049405</t>
  </si>
  <si>
    <t>胡佳丽</t>
  </si>
  <si>
    <t>21012048620</t>
  </si>
  <si>
    <t>王琳琳</t>
  </si>
  <si>
    <t>21012048819</t>
  </si>
  <si>
    <t>季肖利</t>
  </si>
  <si>
    <t>21012049221</t>
  </si>
  <si>
    <t>雷秀秀</t>
  </si>
  <si>
    <t>21012048627</t>
  </si>
  <si>
    <t>李阳</t>
  </si>
  <si>
    <t>21012048209</t>
  </si>
  <si>
    <t>郭娇</t>
  </si>
  <si>
    <t>21012048518</t>
  </si>
  <si>
    <t>魏瑶</t>
  </si>
  <si>
    <t>21012048204</t>
  </si>
  <si>
    <t>刘豆豆</t>
  </si>
  <si>
    <t>21012048430</t>
  </si>
  <si>
    <t>李肇星</t>
  </si>
  <si>
    <t>21012048601</t>
  </si>
  <si>
    <t>陈单慧</t>
  </si>
  <si>
    <t>21012048615</t>
  </si>
  <si>
    <t>徐欢</t>
  </si>
  <si>
    <t>21012049008</t>
  </si>
  <si>
    <t>周银慧</t>
  </si>
  <si>
    <t>21012048816</t>
  </si>
  <si>
    <t>杨柳青</t>
  </si>
  <si>
    <t>21012048211</t>
  </si>
  <si>
    <t>原媛</t>
  </si>
  <si>
    <t>21012049827</t>
  </si>
  <si>
    <t>D10—特殊教育</t>
  </si>
  <si>
    <t>刘欣馨</t>
  </si>
  <si>
    <t>21012049901</t>
  </si>
  <si>
    <t>刘超群</t>
  </si>
  <si>
    <t>21012150017</t>
  </si>
  <si>
    <t>D11—初中数学</t>
  </si>
  <si>
    <t>王彦辉</t>
  </si>
  <si>
    <t>21012150010</t>
  </si>
  <si>
    <t>王前前</t>
  </si>
  <si>
    <t>21012150327</t>
  </si>
  <si>
    <t>郭婷婷</t>
  </si>
  <si>
    <t>21012150614</t>
  </si>
  <si>
    <t>D12—初中地理</t>
  </si>
  <si>
    <t>曹豪杰</t>
  </si>
  <si>
    <t>男</t>
  </si>
  <si>
    <t>21012150619</t>
  </si>
  <si>
    <t>郭甜甜</t>
  </si>
  <si>
    <t>21012151011</t>
  </si>
  <si>
    <t>李畅</t>
  </si>
  <si>
    <t>21012150606</t>
  </si>
  <si>
    <t>李玉洁</t>
  </si>
  <si>
    <t>21012151419</t>
  </si>
  <si>
    <t>D13—初中物理</t>
  </si>
  <si>
    <t>黄富临</t>
  </si>
  <si>
    <t>21012151423</t>
  </si>
  <si>
    <t>王艳丹</t>
  </si>
  <si>
    <t>21012151502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</si>
</sst>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7"/>
  <sheetViews>
    <sheetView tabSelected="1" zoomScale="115" zoomScaleNormal="115" workbookViewId="0" topLeftCell="A1">
      <selection activeCell="A48" sqref="A48:IV52"/>
    </sheetView>
  </sheetViews>
  <sheetFormatPr defaultColWidth="9.140625" defaultRowHeight="12.75"/>
  <cols>
    <col min="1" max="1" width="13.7109375" style="3" customWidth="1"/>
    <col min="2" max="2" width="9.00390625" style="4" customWidth="1"/>
    <col min="3" max="3" width="15.57421875" style="3" customWidth="1"/>
    <col min="4" max="4" width="20.140625" style="3" customWidth="1"/>
    <col min="5" max="5" width="13.7109375" style="5" customWidth="1"/>
    <col min="6" max="6" width="13.7109375" style="6" hidden="1" customWidth="1"/>
    <col min="7" max="7" width="12.8515625" style="7" customWidth="1"/>
    <col min="8" max="8" width="10.7109375" style="8" customWidth="1"/>
    <col min="9" max="9" width="9.140625" style="7" customWidth="1"/>
    <col min="10" max="16384" width="9.140625" style="9" customWidth="1"/>
  </cols>
  <sheetData>
    <row r="1" spans="1:9" s="1" customFormat="1" ht="19.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0" t="s">
        <v>6</v>
      </c>
      <c r="H1" s="11" t="s">
        <v>7</v>
      </c>
      <c r="I1" s="10" t="s">
        <v>8</v>
      </c>
    </row>
    <row r="2" spans="1:9" ht="19.5" customHeight="1">
      <c r="A2" s="12" t="s">
        <v>9</v>
      </c>
      <c r="B2" s="12" t="s">
        <v>10</v>
      </c>
      <c r="C2" s="12" t="s">
        <v>11</v>
      </c>
      <c r="D2" s="12" t="s">
        <v>12</v>
      </c>
      <c r="E2" s="13">
        <v>68.8</v>
      </c>
      <c r="F2" s="13">
        <v>12</v>
      </c>
      <c r="G2" s="14">
        <v>85.78</v>
      </c>
      <c r="H2" s="15">
        <f aca="true" t="shared" si="0" ref="H2:H22">E2*0.4+G2*0.6</f>
        <v>78.988</v>
      </c>
      <c r="I2" s="14">
        <v>1</v>
      </c>
    </row>
    <row r="3" spans="1:9" ht="19.5" customHeight="1">
      <c r="A3" s="12" t="s">
        <v>13</v>
      </c>
      <c r="B3" s="12" t="s">
        <v>10</v>
      </c>
      <c r="C3" s="12" t="s">
        <v>14</v>
      </c>
      <c r="D3" s="12" t="s">
        <v>12</v>
      </c>
      <c r="E3" s="13">
        <v>66.4</v>
      </c>
      <c r="F3" s="13">
        <v>11</v>
      </c>
      <c r="G3" s="16">
        <v>86.18</v>
      </c>
      <c r="H3" s="15">
        <f t="shared" si="0"/>
        <v>78.268</v>
      </c>
      <c r="I3" s="14">
        <v>2</v>
      </c>
    </row>
    <row r="4" spans="1:9" ht="19.5" customHeight="1">
      <c r="A4" s="12" t="s">
        <v>15</v>
      </c>
      <c r="B4" s="12" t="s">
        <v>10</v>
      </c>
      <c r="C4" s="12" t="s">
        <v>16</v>
      </c>
      <c r="D4" s="12" t="s">
        <v>12</v>
      </c>
      <c r="E4" s="13">
        <v>70</v>
      </c>
      <c r="F4" s="13">
        <v>15</v>
      </c>
      <c r="G4" s="16">
        <v>83.66</v>
      </c>
      <c r="H4" s="15">
        <f t="shared" si="0"/>
        <v>78.196</v>
      </c>
      <c r="I4" s="14">
        <v>3</v>
      </c>
    </row>
    <row r="5" spans="1:9" s="2" customFormat="1" ht="19.5" customHeight="1">
      <c r="A5" s="12" t="s">
        <v>17</v>
      </c>
      <c r="B5" s="12" t="s">
        <v>10</v>
      </c>
      <c r="C5" s="12" t="s">
        <v>18</v>
      </c>
      <c r="D5" s="12" t="s">
        <v>12</v>
      </c>
      <c r="E5" s="12">
        <v>64.5</v>
      </c>
      <c r="F5" s="12">
        <v>21</v>
      </c>
      <c r="G5" s="16">
        <v>87.24</v>
      </c>
      <c r="H5" s="15">
        <f t="shared" si="0"/>
        <v>78.14399999999999</v>
      </c>
      <c r="I5" s="14">
        <v>4</v>
      </c>
    </row>
    <row r="6" spans="1:9" ht="19.5" customHeight="1">
      <c r="A6" s="12" t="s">
        <v>19</v>
      </c>
      <c r="B6" s="12" t="s">
        <v>10</v>
      </c>
      <c r="C6" s="12" t="s">
        <v>20</v>
      </c>
      <c r="D6" s="12" t="s">
        <v>12</v>
      </c>
      <c r="E6" s="13">
        <v>65.3</v>
      </c>
      <c r="F6" s="13">
        <v>3</v>
      </c>
      <c r="G6" s="14">
        <v>86.7</v>
      </c>
      <c r="H6" s="15">
        <f t="shared" si="0"/>
        <v>78.14</v>
      </c>
      <c r="I6" s="14">
        <v>5</v>
      </c>
    </row>
    <row r="7" spans="1:9" s="2" customFormat="1" ht="19.5" customHeight="1">
      <c r="A7" s="12" t="s">
        <v>21</v>
      </c>
      <c r="B7" s="12" t="s">
        <v>10</v>
      </c>
      <c r="C7" s="12" t="s">
        <v>22</v>
      </c>
      <c r="D7" s="12" t="s">
        <v>12</v>
      </c>
      <c r="E7" s="13">
        <v>69.4</v>
      </c>
      <c r="F7" s="13">
        <v>17</v>
      </c>
      <c r="G7" s="16">
        <v>83.82</v>
      </c>
      <c r="H7" s="15">
        <f t="shared" si="0"/>
        <v>78.05199999999999</v>
      </c>
      <c r="I7" s="14">
        <v>6</v>
      </c>
    </row>
    <row r="8" spans="1:9" ht="19.5" customHeight="1">
      <c r="A8" s="12" t="s">
        <v>23</v>
      </c>
      <c r="B8" s="12" t="s">
        <v>10</v>
      </c>
      <c r="C8" s="12" t="s">
        <v>24</v>
      </c>
      <c r="D8" s="12" t="s">
        <v>12</v>
      </c>
      <c r="E8" s="13">
        <v>65.5</v>
      </c>
      <c r="F8" s="13">
        <v>8</v>
      </c>
      <c r="G8" s="17">
        <v>86.4</v>
      </c>
      <c r="H8" s="18">
        <f t="shared" si="0"/>
        <v>78.04</v>
      </c>
      <c r="I8" s="14">
        <v>7</v>
      </c>
    </row>
    <row r="9" spans="1:9" ht="19.5" customHeight="1">
      <c r="A9" s="12" t="s">
        <v>25</v>
      </c>
      <c r="B9" s="12" t="s">
        <v>10</v>
      </c>
      <c r="C9" s="12" t="s">
        <v>26</v>
      </c>
      <c r="D9" s="12" t="s">
        <v>12</v>
      </c>
      <c r="E9" s="13">
        <v>68.4</v>
      </c>
      <c r="F9" s="13">
        <v>10</v>
      </c>
      <c r="G9" s="17">
        <v>84.42</v>
      </c>
      <c r="H9" s="18">
        <f t="shared" si="0"/>
        <v>78.012</v>
      </c>
      <c r="I9" s="14">
        <v>8</v>
      </c>
    </row>
    <row r="10" spans="1:9" ht="19.5" customHeight="1">
      <c r="A10" s="12" t="s">
        <v>27</v>
      </c>
      <c r="B10" s="12" t="s">
        <v>10</v>
      </c>
      <c r="C10" s="12" t="s">
        <v>28</v>
      </c>
      <c r="D10" s="12" t="s">
        <v>12</v>
      </c>
      <c r="E10" s="13">
        <v>67.1</v>
      </c>
      <c r="F10" s="13">
        <v>13</v>
      </c>
      <c r="G10" s="17">
        <v>85.04</v>
      </c>
      <c r="H10" s="18">
        <f t="shared" si="0"/>
        <v>77.864</v>
      </c>
      <c r="I10" s="14">
        <v>9</v>
      </c>
    </row>
    <row r="11" spans="1:9" s="2" customFormat="1" ht="19.5" customHeight="1">
      <c r="A11" s="12"/>
      <c r="B11" s="12"/>
      <c r="C11" s="12"/>
      <c r="D11" s="12"/>
      <c r="E11" s="12"/>
      <c r="F11" s="12"/>
      <c r="G11" s="14"/>
      <c r="H11" s="15"/>
      <c r="I11" s="14"/>
    </row>
    <row r="12" spans="1:9" ht="19.5" customHeight="1">
      <c r="A12" s="12" t="s">
        <v>29</v>
      </c>
      <c r="B12" s="12" t="s">
        <v>10</v>
      </c>
      <c r="C12" s="12" t="s">
        <v>30</v>
      </c>
      <c r="D12" s="12" t="s">
        <v>31</v>
      </c>
      <c r="E12" s="13">
        <v>63.8</v>
      </c>
      <c r="F12" s="13">
        <v>2</v>
      </c>
      <c r="G12" s="17">
        <v>87.86</v>
      </c>
      <c r="H12" s="18">
        <f>E12*0.4+G12*0.6</f>
        <v>78.236</v>
      </c>
      <c r="I12" s="17">
        <v>1</v>
      </c>
    </row>
    <row r="13" spans="1:9" ht="19.5" customHeight="1">
      <c r="A13" s="12" t="s">
        <v>32</v>
      </c>
      <c r="B13" s="12" t="s">
        <v>10</v>
      </c>
      <c r="C13" s="12" t="s">
        <v>33</v>
      </c>
      <c r="D13" s="12" t="s">
        <v>31</v>
      </c>
      <c r="E13" s="13">
        <v>65.3</v>
      </c>
      <c r="F13" s="13">
        <v>8</v>
      </c>
      <c r="G13" s="16">
        <v>86.32</v>
      </c>
      <c r="H13" s="15">
        <f>E13*0.4+G13*0.6</f>
        <v>77.91199999999999</v>
      </c>
      <c r="I13" s="17">
        <v>2</v>
      </c>
    </row>
    <row r="14" spans="1:9" ht="19.5" customHeight="1">
      <c r="A14" s="12" t="s">
        <v>34</v>
      </c>
      <c r="B14" s="12" t="s">
        <v>10</v>
      </c>
      <c r="C14" s="12" t="s">
        <v>35</v>
      </c>
      <c r="D14" s="12" t="s">
        <v>31</v>
      </c>
      <c r="E14" s="13">
        <v>62.2</v>
      </c>
      <c r="F14" s="13">
        <v>4</v>
      </c>
      <c r="G14" s="16">
        <v>87.26</v>
      </c>
      <c r="H14" s="15">
        <f>E14*0.4+G14*0.6</f>
        <v>77.236</v>
      </c>
      <c r="I14" s="17">
        <v>3</v>
      </c>
    </row>
    <row r="15" spans="1:9" ht="19.5" customHeight="1">
      <c r="A15" s="12" t="s">
        <v>36</v>
      </c>
      <c r="B15" s="12" t="s">
        <v>10</v>
      </c>
      <c r="C15" s="12" t="s">
        <v>37</v>
      </c>
      <c r="D15" s="12" t="s">
        <v>31</v>
      </c>
      <c r="E15" s="13">
        <v>64.2</v>
      </c>
      <c r="F15" s="13">
        <v>6</v>
      </c>
      <c r="G15" s="16">
        <v>85.92</v>
      </c>
      <c r="H15" s="15">
        <f>E15*0.4+G15*0.6</f>
        <v>77.232</v>
      </c>
      <c r="I15" s="17">
        <v>4</v>
      </c>
    </row>
    <row r="16" spans="1:9" ht="19.5" customHeight="1">
      <c r="A16" s="12"/>
      <c r="B16" s="12"/>
      <c r="C16" s="12"/>
      <c r="D16" s="12"/>
      <c r="E16" s="13"/>
      <c r="F16" s="13"/>
      <c r="G16" s="16"/>
      <c r="H16" s="15"/>
      <c r="I16" s="16"/>
    </row>
    <row r="17" spans="1:9" ht="19.5" customHeight="1">
      <c r="A17" s="12" t="s">
        <v>38</v>
      </c>
      <c r="B17" s="12" t="s">
        <v>10</v>
      </c>
      <c r="C17" s="12" t="s">
        <v>39</v>
      </c>
      <c r="D17" s="12" t="s">
        <v>40</v>
      </c>
      <c r="E17" s="13">
        <v>71.2</v>
      </c>
      <c r="F17" s="13">
        <v>20</v>
      </c>
      <c r="G17" s="16">
        <v>86.84</v>
      </c>
      <c r="H17" s="15">
        <f aca="true" t="shared" si="1" ref="H17:H46">E17*0.4+G17*0.6</f>
        <v>80.584</v>
      </c>
      <c r="I17" s="16">
        <v>1</v>
      </c>
    </row>
    <row r="18" spans="1:9" ht="19.5" customHeight="1">
      <c r="A18" s="12" t="s">
        <v>41</v>
      </c>
      <c r="B18" s="12" t="s">
        <v>10</v>
      </c>
      <c r="C18" s="12" t="s">
        <v>42</v>
      </c>
      <c r="D18" s="12" t="s">
        <v>40</v>
      </c>
      <c r="E18" s="13">
        <v>74.2</v>
      </c>
      <c r="F18" s="13">
        <v>13</v>
      </c>
      <c r="G18" s="16">
        <v>84.28</v>
      </c>
      <c r="H18" s="15">
        <f t="shared" si="1"/>
        <v>80.248</v>
      </c>
      <c r="I18" s="16">
        <v>2</v>
      </c>
    </row>
    <row r="19" spans="1:9" ht="19.5" customHeight="1">
      <c r="A19" s="12" t="s">
        <v>43</v>
      </c>
      <c r="B19" s="12" t="s">
        <v>10</v>
      </c>
      <c r="C19" s="12" t="s">
        <v>44</v>
      </c>
      <c r="D19" s="12" t="s">
        <v>40</v>
      </c>
      <c r="E19" s="13">
        <v>69.9</v>
      </c>
      <c r="F19" s="13">
        <v>21</v>
      </c>
      <c r="G19" s="16">
        <v>83.4</v>
      </c>
      <c r="H19" s="15">
        <f t="shared" si="1"/>
        <v>78</v>
      </c>
      <c r="I19" s="16">
        <v>3</v>
      </c>
    </row>
    <row r="20" spans="1:9" ht="19.5" customHeight="1">
      <c r="A20" s="12" t="s">
        <v>45</v>
      </c>
      <c r="B20" s="12" t="s">
        <v>10</v>
      </c>
      <c r="C20" s="12" t="s">
        <v>46</v>
      </c>
      <c r="D20" s="12" t="s">
        <v>40</v>
      </c>
      <c r="E20" s="13">
        <v>65.5</v>
      </c>
      <c r="F20" s="13">
        <v>14</v>
      </c>
      <c r="G20" s="16">
        <v>86.2</v>
      </c>
      <c r="H20" s="15">
        <f t="shared" si="1"/>
        <v>77.92</v>
      </c>
      <c r="I20" s="16">
        <v>4</v>
      </c>
    </row>
    <row r="21" spans="1:9" ht="19.5" customHeight="1">
      <c r="A21" s="12" t="s">
        <v>47</v>
      </c>
      <c r="B21" s="12" t="s">
        <v>10</v>
      </c>
      <c r="C21" s="12" t="s">
        <v>48</v>
      </c>
      <c r="D21" s="12" t="s">
        <v>40</v>
      </c>
      <c r="E21" s="13">
        <v>65.2</v>
      </c>
      <c r="F21" s="13">
        <v>1</v>
      </c>
      <c r="G21" s="17">
        <v>86.18</v>
      </c>
      <c r="H21" s="18">
        <f t="shared" si="1"/>
        <v>77.78800000000001</v>
      </c>
      <c r="I21" s="16">
        <v>5</v>
      </c>
    </row>
    <row r="22" spans="1:9" ht="19.5" customHeight="1">
      <c r="A22" s="12" t="s">
        <v>49</v>
      </c>
      <c r="B22" s="12" t="s">
        <v>10</v>
      </c>
      <c r="C22" s="12" t="s">
        <v>50</v>
      </c>
      <c r="D22" s="12" t="s">
        <v>40</v>
      </c>
      <c r="E22" s="13">
        <v>69.5</v>
      </c>
      <c r="F22" s="13">
        <v>10</v>
      </c>
      <c r="G22" s="17">
        <v>83.3</v>
      </c>
      <c r="H22" s="18">
        <f t="shared" si="1"/>
        <v>77.78</v>
      </c>
      <c r="I22" s="16">
        <v>6</v>
      </c>
    </row>
    <row r="23" spans="1:9" ht="19.5" customHeight="1">
      <c r="A23" s="12" t="s">
        <v>51</v>
      </c>
      <c r="B23" s="12" t="s">
        <v>10</v>
      </c>
      <c r="C23" s="12" t="s">
        <v>52</v>
      </c>
      <c r="D23" s="12" t="s">
        <v>40</v>
      </c>
      <c r="E23" s="13">
        <v>62.9</v>
      </c>
      <c r="F23" s="13">
        <v>23</v>
      </c>
      <c r="G23" s="16">
        <v>87.26</v>
      </c>
      <c r="H23" s="15">
        <f t="shared" si="1"/>
        <v>77.516</v>
      </c>
      <c r="I23" s="16">
        <v>7</v>
      </c>
    </row>
    <row r="24" spans="1:9" ht="19.5" customHeight="1">
      <c r="A24" s="12" t="s">
        <v>53</v>
      </c>
      <c r="B24" s="12" t="s">
        <v>10</v>
      </c>
      <c r="C24" s="12" t="s">
        <v>54</v>
      </c>
      <c r="D24" s="12" t="s">
        <v>40</v>
      </c>
      <c r="E24" s="13">
        <v>66.4</v>
      </c>
      <c r="F24" s="13">
        <v>12</v>
      </c>
      <c r="G24" s="16">
        <v>84.58</v>
      </c>
      <c r="H24" s="15">
        <f t="shared" si="1"/>
        <v>77.30799999999999</v>
      </c>
      <c r="I24" s="16">
        <v>8</v>
      </c>
    </row>
    <row r="25" spans="1:9" ht="19.5" customHeight="1">
      <c r="A25" s="12" t="s">
        <v>55</v>
      </c>
      <c r="B25" s="12" t="s">
        <v>10</v>
      </c>
      <c r="C25" s="12" t="s">
        <v>56</v>
      </c>
      <c r="D25" s="12" t="s">
        <v>40</v>
      </c>
      <c r="E25" s="13">
        <v>66.9</v>
      </c>
      <c r="F25" s="13">
        <v>5</v>
      </c>
      <c r="G25" s="16">
        <v>83.9</v>
      </c>
      <c r="H25" s="15">
        <f t="shared" si="1"/>
        <v>77.10000000000001</v>
      </c>
      <c r="I25" s="16">
        <v>9</v>
      </c>
    </row>
    <row r="26" spans="1:9" ht="19.5" customHeight="1">
      <c r="A26" s="12" t="s">
        <v>57</v>
      </c>
      <c r="B26" s="12" t="s">
        <v>10</v>
      </c>
      <c r="C26" s="12" t="s">
        <v>58</v>
      </c>
      <c r="D26" s="12" t="s">
        <v>40</v>
      </c>
      <c r="E26" s="13">
        <v>59.7</v>
      </c>
      <c r="F26" s="13">
        <v>4</v>
      </c>
      <c r="G26" s="16">
        <v>88.3</v>
      </c>
      <c r="H26" s="15">
        <f t="shared" si="1"/>
        <v>76.86</v>
      </c>
      <c r="I26" s="16">
        <v>10</v>
      </c>
    </row>
    <row r="27" spans="1:9" ht="19.5" customHeight="1">
      <c r="A27" s="12" t="s">
        <v>59</v>
      </c>
      <c r="B27" s="12" t="s">
        <v>10</v>
      </c>
      <c r="C27" s="12" t="s">
        <v>60</v>
      </c>
      <c r="D27" s="12" t="s">
        <v>40</v>
      </c>
      <c r="E27" s="13">
        <v>66.4</v>
      </c>
      <c r="F27" s="13">
        <v>17</v>
      </c>
      <c r="G27" s="17">
        <v>83.52</v>
      </c>
      <c r="H27" s="18">
        <f t="shared" si="1"/>
        <v>76.672</v>
      </c>
      <c r="I27" s="16">
        <v>11</v>
      </c>
    </row>
    <row r="28" spans="1:9" ht="19.5" customHeight="1">
      <c r="A28" s="12" t="s">
        <v>61</v>
      </c>
      <c r="B28" s="12" t="s">
        <v>10</v>
      </c>
      <c r="C28" s="12" t="s">
        <v>62</v>
      </c>
      <c r="D28" s="12" t="s">
        <v>40</v>
      </c>
      <c r="E28" s="13">
        <v>63</v>
      </c>
      <c r="F28" s="13">
        <v>8</v>
      </c>
      <c r="G28" s="17">
        <v>85.58</v>
      </c>
      <c r="H28" s="18">
        <f t="shared" si="1"/>
        <v>76.548</v>
      </c>
      <c r="I28" s="16">
        <v>12</v>
      </c>
    </row>
    <row r="29" spans="1:9" ht="19.5" customHeight="1">
      <c r="A29" s="12" t="s">
        <v>63</v>
      </c>
      <c r="B29" s="12" t="s">
        <v>10</v>
      </c>
      <c r="C29" s="12" t="s">
        <v>64</v>
      </c>
      <c r="D29" s="12" t="s">
        <v>40</v>
      </c>
      <c r="E29" s="13">
        <v>63.2</v>
      </c>
      <c r="F29" s="13">
        <v>24</v>
      </c>
      <c r="G29" s="16">
        <v>85.44</v>
      </c>
      <c r="H29" s="15">
        <f t="shared" si="1"/>
        <v>76.544</v>
      </c>
      <c r="I29" s="16">
        <v>13</v>
      </c>
    </row>
    <row r="30" spans="1:9" ht="19.5" customHeight="1">
      <c r="A30" s="12" t="s">
        <v>65</v>
      </c>
      <c r="B30" s="12" t="s">
        <v>10</v>
      </c>
      <c r="C30" s="12" t="s">
        <v>66</v>
      </c>
      <c r="D30" s="12" t="s">
        <v>40</v>
      </c>
      <c r="E30" s="13">
        <v>65.5</v>
      </c>
      <c r="F30" s="13">
        <v>28</v>
      </c>
      <c r="G30" s="16">
        <v>83.44</v>
      </c>
      <c r="H30" s="15">
        <f t="shared" si="1"/>
        <v>76.26400000000001</v>
      </c>
      <c r="I30" s="16">
        <v>14</v>
      </c>
    </row>
    <row r="31" spans="1:9" ht="19.5" customHeight="1">
      <c r="A31" s="12" t="s">
        <v>67</v>
      </c>
      <c r="B31" s="12" t="s">
        <v>10</v>
      </c>
      <c r="C31" s="12" t="s">
        <v>68</v>
      </c>
      <c r="D31" s="12" t="s">
        <v>40</v>
      </c>
      <c r="E31" s="13">
        <v>60.1</v>
      </c>
      <c r="F31" s="13">
        <v>15</v>
      </c>
      <c r="G31" s="16">
        <v>86.82</v>
      </c>
      <c r="H31" s="15">
        <f t="shared" si="1"/>
        <v>76.13199999999999</v>
      </c>
      <c r="I31" s="16">
        <v>15</v>
      </c>
    </row>
    <row r="32" spans="1:9" ht="19.5" customHeight="1">
      <c r="A32" s="12"/>
      <c r="B32" s="12"/>
      <c r="C32" s="12"/>
      <c r="D32" s="12"/>
      <c r="E32" s="13"/>
      <c r="F32" s="13"/>
      <c r="G32" s="16"/>
      <c r="H32" s="15"/>
      <c r="I32" s="16"/>
    </row>
    <row r="33" spans="1:9" ht="19.5" customHeight="1">
      <c r="A33" s="12" t="s">
        <v>69</v>
      </c>
      <c r="B33" s="12" t="s">
        <v>10</v>
      </c>
      <c r="C33" s="12" t="s">
        <v>70</v>
      </c>
      <c r="D33" s="12" t="s">
        <v>71</v>
      </c>
      <c r="E33" s="13">
        <v>64.2</v>
      </c>
      <c r="F33" s="13">
        <v>5</v>
      </c>
      <c r="G33" s="16">
        <v>88.26</v>
      </c>
      <c r="H33" s="15">
        <f>E33*0.4+G33*0.6</f>
        <v>78.63600000000001</v>
      </c>
      <c r="I33" s="16">
        <v>1</v>
      </c>
    </row>
    <row r="34" spans="1:9" ht="19.5" customHeight="1">
      <c r="A34" s="12" t="s">
        <v>72</v>
      </c>
      <c r="B34" s="12" t="s">
        <v>10</v>
      </c>
      <c r="C34" s="12" t="s">
        <v>73</v>
      </c>
      <c r="D34" s="12" t="s">
        <v>71</v>
      </c>
      <c r="E34" s="13">
        <v>57.8</v>
      </c>
      <c r="F34" s="13">
        <v>3</v>
      </c>
      <c r="G34" s="16">
        <v>86.9</v>
      </c>
      <c r="H34" s="15">
        <f>E34*0.4+G34*0.6</f>
        <v>75.26</v>
      </c>
      <c r="I34" s="16">
        <v>2</v>
      </c>
    </row>
    <row r="35" spans="1:9" ht="19.5" customHeight="1">
      <c r="A35" s="12"/>
      <c r="B35" s="12"/>
      <c r="C35" s="12"/>
      <c r="D35" s="12"/>
      <c r="E35" s="13"/>
      <c r="F35" s="13"/>
      <c r="G35" s="16"/>
      <c r="H35" s="15"/>
      <c r="I35" s="16"/>
    </row>
    <row r="36" spans="1:9" ht="19.5" customHeight="1">
      <c r="A36" s="12" t="s">
        <v>74</v>
      </c>
      <c r="B36" s="12" t="s">
        <v>10</v>
      </c>
      <c r="C36" s="12" t="s">
        <v>75</v>
      </c>
      <c r="D36" s="12" t="s">
        <v>76</v>
      </c>
      <c r="E36" s="13">
        <v>70.5</v>
      </c>
      <c r="F36" s="13">
        <v>1</v>
      </c>
      <c r="G36" s="16">
        <v>87.66</v>
      </c>
      <c r="H36" s="15">
        <f>E36*0.4+G36*0.6</f>
        <v>80.79599999999999</v>
      </c>
      <c r="I36" s="16">
        <v>1</v>
      </c>
    </row>
    <row r="37" spans="1:9" ht="19.5" customHeight="1">
      <c r="A37" s="12" t="s">
        <v>77</v>
      </c>
      <c r="B37" s="12" t="s">
        <v>10</v>
      </c>
      <c r="C37" s="12" t="s">
        <v>78</v>
      </c>
      <c r="D37" s="12" t="s">
        <v>76</v>
      </c>
      <c r="E37" s="13">
        <v>63</v>
      </c>
      <c r="F37" s="13">
        <v>7</v>
      </c>
      <c r="G37" s="16">
        <v>88.54</v>
      </c>
      <c r="H37" s="15">
        <f>E37*0.4+G37*0.6</f>
        <v>78.32400000000001</v>
      </c>
      <c r="I37" s="16">
        <v>2</v>
      </c>
    </row>
    <row r="38" spans="1:9" ht="19.5" customHeight="1">
      <c r="A38" s="12" t="s">
        <v>79</v>
      </c>
      <c r="B38" s="12" t="s">
        <v>10</v>
      </c>
      <c r="C38" s="12" t="s">
        <v>80</v>
      </c>
      <c r="D38" s="12" t="s">
        <v>76</v>
      </c>
      <c r="E38" s="13">
        <v>68.7</v>
      </c>
      <c r="F38" s="13">
        <v>5</v>
      </c>
      <c r="G38" s="16">
        <v>84.36</v>
      </c>
      <c r="H38" s="15">
        <f>E38*0.4+G38*0.6</f>
        <v>78.096</v>
      </c>
      <c r="I38" s="16">
        <v>3</v>
      </c>
    </row>
    <row r="39" spans="1:9" ht="19.5" customHeight="1">
      <c r="A39" s="12"/>
      <c r="B39" s="12"/>
      <c r="C39" s="12"/>
      <c r="D39" s="12"/>
      <c r="E39" s="13"/>
      <c r="F39" s="13"/>
      <c r="G39" s="16"/>
      <c r="H39" s="15"/>
      <c r="I39" s="16"/>
    </row>
    <row r="40" spans="1:9" ht="19.5" customHeight="1">
      <c r="A40" s="12" t="s">
        <v>81</v>
      </c>
      <c r="B40" s="12" t="s">
        <v>10</v>
      </c>
      <c r="C40" s="12" t="s">
        <v>82</v>
      </c>
      <c r="D40" s="12" t="s">
        <v>83</v>
      </c>
      <c r="E40" s="13">
        <v>68.4</v>
      </c>
      <c r="F40" s="13">
        <v>8</v>
      </c>
      <c r="G40" s="16">
        <v>86.12</v>
      </c>
      <c r="H40" s="15">
        <f>E40*0.4+G40*0.6</f>
        <v>79.03200000000001</v>
      </c>
      <c r="I40" s="16">
        <v>1</v>
      </c>
    </row>
    <row r="41" spans="1:9" ht="19.5" customHeight="1">
      <c r="A41" s="12" t="s">
        <v>84</v>
      </c>
      <c r="B41" s="12" t="s">
        <v>85</v>
      </c>
      <c r="C41" s="12" t="s">
        <v>86</v>
      </c>
      <c r="D41" s="12" t="s">
        <v>83</v>
      </c>
      <c r="E41" s="13">
        <v>63.7</v>
      </c>
      <c r="F41" s="13">
        <v>6</v>
      </c>
      <c r="G41" s="16">
        <v>89.1</v>
      </c>
      <c r="H41" s="15">
        <f>E41*0.4+G41*0.6</f>
        <v>78.94</v>
      </c>
      <c r="I41" s="16">
        <v>2</v>
      </c>
    </row>
    <row r="42" spans="1:9" ht="19.5" customHeight="1">
      <c r="A42" s="12" t="s">
        <v>87</v>
      </c>
      <c r="B42" s="12" t="s">
        <v>10</v>
      </c>
      <c r="C42" s="12" t="s">
        <v>88</v>
      </c>
      <c r="D42" s="12" t="s">
        <v>83</v>
      </c>
      <c r="E42" s="13">
        <v>69.1</v>
      </c>
      <c r="F42" s="13">
        <v>1</v>
      </c>
      <c r="G42" s="16">
        <v>85.32</v>
      </c>
      <c r="H42" s="15">
        <f>E42*0.4+G42*0.6</f>
        <v>78.832</v>
      </c>
      <c r="I42" s="16">
        <v>3</v>
      </c>
    </row>
    <row r="43" spans="1:9" ht="19.5" customHeight="1">
      <c r="A43" s="12" t="s">
        <v>89</v>
      </c>
      <c r="B43" s="12" t="s">
        <v>10</v>
      </c>
      <c r="C43" s="12" t="s">
        <v>90</v>
      </c>
      <c r="D43" s="12" t="s">
        <v>83</v>
      </c>
      <c r="E43" s="13">
        <v>63.6</v>
      </c>
      <c r="F43" s="13">
        <v>2</v>
      </c>
      <c r="G43" s="17">
        <v>88.24</v>
      </c>
      <c r="H43" s="18">
        <f>E43*0.4+G43*0.6</f>
        <v>78.384</v>
      </c>
      <c r="I43" s="16">
        <v>4</v>
      </c>
    </row>
    <row r="44" spans="1:9" ht="19.5" customHeight="1">
      <c r="A44" s="12"/>
      <c r="B44" s="12"/>
      <c r="C44" s="12"/>
      <c r="D44" s="12"/>
      <c r="E44" s="13"/>
      <c r="F44" s="13"/>
      <c r="G44" s="16"/>
      <c r="H44" s="15"/>
      <c r="I44" s="16"/>
    </row>
    <row r="45" spans="1:9" ht="19.5" customHeight="1">
      <c r="A45" s="12" t="s">
        <v>91</v>
      </c>
      <c r="B45" s="12" t="s">
        <v>10</v>
      </c>
      <c r="C45" s="12" t="s">
        <v>92</v>
      </c>
      <c r="D45" s="12" t="s">
        <v>93</v>
      </c>
      <c r="E45" s="13">
        <v>68.4</v>
      </c>
      <c r="F45" s="13">
        <v>6</v>
      </c>
      <c r="G45" s="16">
        <v>84.88</v>
      </c>
      <c r="H45" s="15">
        <f>E45*0.4+G45*0.6</f>
        <v>78.288</v>
      </c>
      <c r="I45" s="16">
        <v>1</v>
      </c>
    </row>
    <row r="46" spans="1:9" ht="19.5" customHeight="1">
      <c r="A46" s="12" t="s">
        <v>94</v>
      </c>
      <c r="B46" s="12" t="s">
        <v>10</v>
      </c>
      <c r="C46" s="12" t="s">
        <v>95</v>
      </c>
      <c r="D46" s="12" t="s">
        <v>93</v>
      </c>
      <c r="E46" s="13">
        <v>61.2</v>
      </c>
      <c r="F46" s="13">
        <v>3</v>
      </c>
      <c r="G46" s="16">
        <v>88.32</v>
      </c>
      <c r="H46" s="15">
        <f>E46*0.4+G46*0.6</f>
        <v>77.47200000000001</v>
      </c>
      <c r="I46" s="16">
        <v>2</v>
      </c>
    </row>
    <row r="47" spans="1:9" ht="19.5" customHeight="1">
      <c r="A47" s="12" t="s">
        <v>96</v>
      </c>
      <c r="B47" s="12" t="s">
        <v>10</v>
      </c>
      <c r="C47" s="12" t="s">
        <v>97</v>
      </c>
      <c r="D47" s="12" t="s">
        <v>93</v>
      </c>
      <c r="E47" s="13">
        <v>60.2</v>
      </c>
      <c r="F47" s="13">
        <v>5</v>
      </c>
      <c r="G47" s="16">
        <v>88.24</v>
      </c>
      <c r="H47" s="15">
        <f>E47*0.4+G47*0.6</f>
        <v>77.024</v>
      </c>
      <c r="I47" s="16">
        <v>3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2021-09-15T07:11:09Z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