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sult" sheetId="1" r:id="rId1"/>
  </sheets>
  <definedNames>
    <definedName name="_xlnm._FilterDatabase" localSheetId="0" hidden="1">'result'!$A$1:$L$1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<sst xmlns="http://schemas.openxmlformats.org/spreadsheetml/2006/main" count="244" uniqueCount="104">
  <si>
    <t>姓名</t>
  </si>
  <si>
    <t>性别</t>
  </si>
  <si>
    <t>准考证号</t>
  </si>
  <si>
    <t>报考岗位</t>
  </si>
  <si>
    <t>女</t>
  </si>
  <si>
    <t>男</t>
  </si>
  <si>
    <t>李玉洁</t>
  </si>
  <si>
    <t>王瑜</t>
  </si>
  <si>
    <t>李娜</t>
  </si>
  <si>
    <t>20010200427</t>
  </si>
  <si>
    <t>135幼儿教育</t>
  </si>
  <si>
    <t>张佩珍</t>
  </si>
  <si>
    <t>20010200314</t>
  </si>
  <si>
    <t>陈静</t>
  </si>
  <si>
    <t>20010201017</t>
  </si>
  <si>
    <t>王佩媛</t>
  </si>
  <si>
    <t>20010100220</t>
  </si>
  <si>
    <t>李慧敏</t>
  </si>
  <si>
    <t>20010100224</t>
  </si>
  <si>
    <t>韦娅莉</t>
  </si>
  <si>
    <t>20010200613</t>
  </si>
  <si>
    <t>洪蓓蓓</t>
  </si>
  <si>
    <t>20010201025</t>
  </si>
  <si>
    <t>陈诗雨</t>
  </si>
  <si>
    <t>20010200505</t>
  </si>
  <si>
    <t>赵玉荣</t>
  </si>
  <si>
    <t>20010200501</t>
  </si>
  <si>
    <t>刘纹嘉</t>
  </si>
  <si>
    <t>20010100109</t>
  </si>
  <si>
    <t>杨朝伦</t>
  </si>
  <si>
    <t>20010200623</t>
  </si>
  <si>
    <t>李思凡</t>
  </si>
  <si>
    <t>20010200304</t>
  </si>
  <si>
    <t>20010200311</t>
  </si>
  <si>
    <t>万祎</t>
  </si>
  <si>
    <t>20010100117</t>
  </si>
  <si>
    <t>袁莹莹</t>
  </si>
  <si>
    <t>20010200621</t>
  </si>
  <si>
    <t>刘倩倩</t>
  </si>
  <si>
    <t>20010200303</t>
  </si>
  <si>
    <t>郑梦瑶</t>
  </si>
  <si>
    <t>20010200412</t>
  </si>
  <si>
    <t>刘伟</t>
  </si>
  <si>
    <t>20010201203</t>
  </si>
  <si>
    <t>李思娜</t>
  </si>
  <si>
    <t>20010200602</t>
  </si>
  <si>
    <t>兰祺</t>
  </si>
  <si>
    <t>20010200809</t>
  </si>
  <si>
    <t>李白鸽</t>
  </si>
  <si>
    <t>20010200506</t>
  </si>
  <si>
    <t>靳英哲</t>
  </si>
  <si>
    <t>20010200518</t>
  </si>
  <si>
    <t>胡素莹</t>
  </si>
  <si>
    <t>20010201226</t>
  </si>
  <si>
    <t>李育朵</t>
  </si>
  <si>
    <t>20010201024</t>
  </si>
  <si>
    <t>王壬</t>
  </si>
  <si>
    <t>20010201019</t>
  </si>
  <si>
    <t>曲珊珊</t>
  </si>
  <si>
    <t>20010200524</t>
  </si>
  <si>
    <t>程贝瑶</t>
  </si>
  <si>
    <t>20010200308</t>
  </si>
  <si>
    <t>杜春瑞</t>
  </si>
  <si>
    <t>20010200418</t>
  </si>
  <si>
    <t>何梦国</t>
  </si>
  <si>
    <t>20010200924</t>
  </si>
  <si>
    <t>胡清华</t>
  </si>
  <si>
    <t>20010200812</t>
  </si>
  <si>
    <t>刘欢</t>
  </si>
  <si>
    <t>20010200422</t>
  </si>
  <si>
    <t>杨可凡</t>
  </si>
  <si>
    <t>20010100103</t>
  </si>
  <si>
    <t>王思念</t>
  </si>
  <si>
    <t>20010200629</t>
  </si>
  <si>
    <t>郭子锐</t>
  </si>
  <si>
    <t>20010200814</t>
  </si>
  <si>
    <t>李鸿</t>
  </si>
  <si>
    <t>20010200801</t>
  </si>
  <si>
    <t>吕文惠</t>
  </si>
  <si>
    <t>20010200411</t>
  </si>
  <si>
    <t>郭祥欢</t>
  </si>
  <si>
    <t>20010200328</t>
  </si>
  <si>
    <t>20010201227</t>
  </si>
  <si>
    <t>王前</t>
  </si>
  <si>
    <t>20010200616</t>
  </si>
  <si>
    <t>石保磊</t>
  </si>
  <si>
    <t>20010200305</t>
  </si>
  <si>
    <t>陈高洁</t>
  </si>
  <si>
    <t>20010200525</t>
  </si>
  <si>
    <t>武冰吉</t>
  </si>
  <si>
    <t>20010200507</t>
  </si>
  <si>
    <t>蔡宇博</t>
  </si>
  <si>
    <t>20010200925</t>
  </si>
  <si>
    <t>李贝贝</t>
  </si>
  <si>
    <t>20010200326</t>
  </si>
  <si>
    <t>面试室</t>
  </si>
  <si>
    <t>抽签号</t>
  </si>
  <si>
    <t>试讲原始成绩</t>
  </si>
  <si>
    <t>加权系数</t>
  </si>
  <si>
    <t>试讲加权成绩</t>
  </si>
  <si>
    <t>总成绩</t>
  </si>
  <si>
    <t>排名</t>
  </si>
  <si>
    <t>笔试成绩</t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</si>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</sst>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4"/>
      <name val="Arial"/>
      <family val="2"/>
    </font>
    <font>
      <sz val="14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6">
    <xf numFmtId="0" fontId="0" fillId="0" borderId="0" xfId="0" applyAlignment="1">
      <alignment/>
    </xf>
    <xf numFmtId="0" fontId="45" fillId="0" borderId="0" xfId="0" applyFont="1" applyAlignment="1">
      <alignment/>
    </xf>
    <xf numFmtId="0" fontId="46" fillId="33" borderId="9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45"/>
  <sheetViews>
    <sheetView tabSelected="1" zoomScalePageLayoutView="0" workbookViewId="0" topLeftCell="A7">
      <selection activeCell="J2" sqref="J2"/>
    </sheetView>
  </sheetViews>
  <sheetFormatPr defaultColWidth="9.140625" defaultRowHeight="12.75"/>
  <cols>
    <col min="1" max="1" width="9.140625" style="4" customWidth="1"/>
    <col min="2" max="2" width="6.7109375" style="4" customWidth="1"/>
    <col min="3" max="3" width="18.421875" style="4" customWidth="1"/>
    <col min="4" max="4" width="26.140625" style="4" customWidth="1"/>
    <col min="5" max="5" width="12.8515625" style="4" customWidth="1"/>
    <col min="6" max="7" width="11.28125" style="3" hidden="1" customWidth="1"/>
    <col min="8" max="8" width="15.57421875" style="3" customWidth="1"/>
    <col min="9" max="9" width="15.57421875" style="3" hidden="1" customWidth="1"/>
    <col min="10" max="10" width="15.57421875" style="3" customWidth="1"/>
    <col min="11" max="11" width="20.421875" style="3" customWidth="1"/>
    <col min="12" max="12" width="9.28125" style="3" customWidth="1"/>
  </cols>
  <sheetData>
    <row r="1" spans="1:12" s="1" customFormat="1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102</v>
      </c>
      <c r="F1" s="2" t="s">
        <v>95</v>
      </c>
      <c r="G1" s="2" t="s">
        <v>96</v>
      </c>
      <c r="H1" s="2" t="s">
        <v>97</v>
      </c>
      <c r="I1" s="2" t="s">
        <v>98</v>
      </c>
      <c r="J1" s="2" t="s">
        <v>99</v>
      </c>
      <c r="K1" s="2" t="s">
        <v>100</v>
      </c>
      <c r="L1" s="2" t="s">
        <v>101</v>
      </c>
    </row>
    <row r="2" spans="1:12" ht="30" customHeight="1">
      <c r="A2" s="5" t="s">
        <v>8</v>
      </c>
      <c r="B2" s="5" t="s">
        <v>4</v>
      </c>
      <c r="C2" s="5" t="s">
        <v>9</v>
      </c>
      <c r="D2" s="5" t="s">
        <v>10</v>
      </c>
      <c r="E2" s="5">
        <v>74.4</v>
      </c>
      <c r="F2" s="5">
        <v>6</v>
      </c>
      <c r="G2" s="5">
        <v>5</v>
      </c>
      <c r="H2" s="5">
        <v>86.58</v>
      </c>
      <c r="I2" s="5">
        <v>0.988660119118053</v>
      </c>
      <c r="J2" s="5">
        <f>H2*I2</f>
        <v>85.59819311324102</v>
      </c>
      <c r="K2" s="5">
        <f>E2*0.4+J2*0.6</f>
        <v>81.11891586794462</v>
      </c>
      <c r="L2" s="5">
        <v>1</v>
      </c>
    </row>
    <row r="3" spans="1:12" ht="30" customHeight="1">
      <c r="A3" s="5" t="s">
        <v>21</v>
      </c>
      <c r="B3" s="5" t="s">
        <v>4</v>
      </c>
      <c r="C3" s="5" t="s">
        <v>22</v>
      </c>
      <c r="D3" s="5" t="s">
        <v>10</v>
      </c>
      <c r="E3" s="5">
        <v>63.9</v>
      </c>
      <c r="F3" s="5">
        <v>7</v>
      </c>
      <c r="G3" s="5">
        <v>2</v>
      </c>
      <c r="H3" s="5">
        <v>86.5</v>
      </c>
      <c r="I3" s="5">
        <v>1.0066668005381634</v>
      </c>
      <c r="J3" s="5">
        <f>H3*I3</f>
        <v>87.07667824655113</v>
      </c>
      <c r="K3" s="5">
        <f>E3*0.4+J3*0.6</f>
        <v>77.80600694793068</v>
      </c>
      <c r="L3" s="5">
        <v>2</v>
      </c>
    </row>
    <row r="4" spans="1:12" ht="30" customHeight="1">
      <c r="A4" s="5" t="s">
        <v>13</v>
      </c>
      <c r="B4" s="5" t="s">
        <v>4</v>
      </c>
      <c r="C4" s="5" t="s">
        <v>14</v>
      </c>
      <c r="D4" s="5" t="s">
        <v>10</v>
      </c>
      <c r="E4" s="5">
        <v>65.69999999999999</v>
      </c>
      <c r="F4" s="5">
        <v>6</v>
      </c>
      <c r="G4" s="5">
        <v>6</v>
      </c>
      <c r="H4" s="5">
        <v>84.3</v>
      </c>
      <c r="I4" s="5">
        <v>0.988660119118053</v>
      </c>
      <c r="J4" s="5">
        <f>H4*I4</f>
        <v>83.34404804165186</v>
      </c>
      <c r="K4" s="5">
        <f>E4*0.4+J4*0.6</f>
        <v>76.2864288249911</v>
      </c>
      <c r="L4" s="5">
        <v>3</v>
      </c>
    </row>
    <row r="5" spans="1:12" ht="30" customHeight="1">
      <c r="A5" s="5" t="s">
        <v>6</v>
      </c>
      <c r="B5" s="5" t="s">
        <v>4</v>
      </c>
      <c r="C5" s="5" t="s">
        <v>33</v>
      </c>
      <c r="D5" s="5" t="s">
        <v>10</v>
      </c>
      <c r="E5" s="5">
        <v>59</v>
      </c>
      <c r="F5" s="5">
        <v>8</v>
      </c>
      <c r="G5" s="5">
        <v>10</v>
      </c>
      <c r="H5" s="5">
        <v>87.08</v>
      </c>
      <c r="I5" s="5">
        <v>1.0048709108402822</v>
      </c>
      <c r="J5" s="5">
        <f>H5*I5</f>
        <v>87.50415891597177</v>
      </c>
      <c r="K5" s="5">
        <f>E5*0.4+J5*0.6</f>
        <v>76.10249534958307</v>
      </c>
      <c r="L5" s="5">
        <v>4</v>
      </c>
    </row>
    <row r="6" spans="1:12" ht="30" customHeight="1">
      <c r="A6" s="5" t="s">
        <v>34</v>
      </c>
      <c r="B6" s="5" t="s">
        <v>4</v>
      </c>
      <c r="C6" s="5" t="s">
        <v>35</v>
      </c>
      <c r="D6" s="5" t="s">
        <v>10</v>
      </c>
      <c r="E6" s="5">
        <v>58.8</v>
      </c>
      <c r="F6" s="5">
        <v>6</v>
      </c>
      <c r="G6" s="5">
        <v>8</v>
      </c>
      <c r="H6" s="5">
        <v>88.58</v>
      </c>
      <c r="I6" s="5">
        <v>0.988660119118053</v>
      </c>
      <c r="J6" s="5">
        <f>H6*I6</f>
        <v>87.57551335147713</v>
      </c>
      <c r="K6" s="5">
        <f>E6*0.4+J6*0.6</f>
        <v>76.06530801088627</v>
      </c>
      <c r="L6" s="5">
        <v>5</v>
      </c>
    </row>
    <row r="7" spans="1:12" ht="30" customHeight="1">
      <c r="A7" s="5" t="s">
        <v>17</v>
      </c>
      <c r="B7" s="5" t="s">
        <v>4</v>
      </c>
      <c r="C7" s="5" t="s">
        <v>18</v>
      </c>
      <c r="D7" s="5" t="s">
        <v>10</v>
      </c>
      <c r="E7" s="5">
        <v>64.8</v>
      </c>
      <c r="F7" s="5">
        <v>6</v>
      </c>
      <c r="G7" s="5">
        <v>10</v>
      </c>
      <c r="H7" s="5">
        <v>84.38</v>
      </c>
      <c r="I7" s="5">
        <v>0.988660119118053</v>
      </c>
      <c r="J7" s="5">
        <f>H7*I7</f>
        <v>83.4231408511813</v>
      </c>
      <c r="K7" s="5">
        <f>E7*0.4+J7*0.6</f>
        <v>75.97388451070879</v>
      </c>
      <c r="L7" s="5">
        <v>6</v>
      </c>
    </row>
    <row r="8" spans="1:12" ht="30" customHeight="1">
      <c r="A8" s="5" t="s">
        <v>42</v>
      </c>
      <c r="B8" s="5" t="s">
        <v>4</v>
      </c>
      <c r="C8" s="5" t="s">
        <v>43</v>
      </c>
      <c r="D8" s="5" t="s">
        <v>10</v>
      </c>
      <c r="E8" s="5">
        <v>58</v>
      </c>
      <c r="F8" s="5">
        <v>8</v>
      </c>
      <c r="G8" s="5">
        <v>2</v>
      </c>
      <c r="H8" s="5">
        <v>87.32</v>
      </c>
      <c r="I8" s="5">
        <v>1.0048709108402822</v>
      </c>
      <c r="J8" s="5">
        <f>H8*I8</f>
        <v>87.74532793457344</v>
      </c>
      <c r="K8" s="5">
        <f>E8*0.4+J8*0.6</f>
        <v>75.84719676074405</v>
      </c>
      <c r="L8" s="5">
        <v>7</v>
      </c>
    </row>
    <row r="9" spans="1:12" ht="30" customHeight="1">
      <c r="A9" s="5" t="s">
        <v>27</v>
      </c>
      <c r="B9" s="5" t="s">
        <v>4</v>
      </c>
      <c r="C9" s="5" t="s">
        <v>28</v>
      </c>
      <c r="D9" s="5" t="s">
        <v>10</v>
      </c>
      <c r="E9" s="5">
        <v>60.2</v>
      </c>
      <c r="F9" s="5">
        <v>7</v>
      </c>
      <c r="G9" s="5">
        <v>7</v>
      </c>
      <c r="H9" s="5">
        <v>85.04</v>
      </c>
      <c r="I9" s="5">
        <v>1.0066668005381634</v>
      </c>
      <c r="J9" s="5">
        <f>H9*I9</f>
        <v>85.60694471776542</v>
      </c>
      <c r="K9" s="5">
        <f>E9*0.4+J9*0.6</f>
        <v>75.44416683065926</v>
      </c>
      <c r="L9" s="5">
        <v>8</v>
      </c>
    </row>
    <row r="10" spans="1:12" ht="30" customHeight="1">
      <c r="A10" s="5" t="s">
        <v>19</v>
      </c>
      <c r="B10" s="5" t="s">
        <v>4</v>
      </c>
      <c r="C10" s="5" t="s">
        <v>20</v>
      </c>
      <c r="D10" s="5" t="s">
        <v>10</v>
      </c>
      <c r="E10" s="5">
        <v>64.4</v>
      </c>
      <c r="F10" s="5">
        <v>6</v>
      </c>
      <c r="G10" s="5">
        <v>12</v>
      </c>
      <c r="H10" s="5">
        <v>83.74</v>
      </c>
      <c r="I10" s="5">
        <v>0.988660119118053</v>
      </c>
      <c r="J10" s="5">
        <f>H10*I10</f>
        <v>82.79039837494575</v>
      </c>
      <c r="K10" s="5">
        <f>E10*0.4+J10*0.6</f>
        <v>75.43423902496745</v>
      </c>
      <c r="L10" s="5">
        <v>9</v>
      </c>
    </row>
    <row r="11" spans="1:12" ht="30" customHeight="1">
      <c r="A11" s="5" t="s">
        <v>29</v>
      </c>
      <c r="B11" s="5" t="s">
        <v>4</v>
      </c>
      <c r="C11" s="5" t="s">
        <v>30</v>
      </c>
      <c r="D11" s="5" t="s">
        <v>10</v>
      </c>
      <c r="E11" s="5">
        <v>59.2</v>
      </c>
      <c r="F11" s="5">
        <v>7</v>
      </c>
      <c r="G11" s="5">
        <v>1</v>
      </c>
      <c r="H11" s="5">
        <v>85.18</v>
      </c>
      <c r="I11" s="5">
        <v>1.0066668005381634</v>
      </c>
      <c r="J11" s="5">
        <f>H11*I11</f>
        <v>85.74787806984077</v>
      </c>
      <c r="K11" s="5">
        <f>E11*0.4+J11*0.6</f>
        <v>75.12872684190447</v>
      </c>
      <c r="L11" s="5">
        <v>10</v>
      </c>
    </row>
    <row r="12" spans="1:12" ht="30" customHeight="1">
      <c r="A12" s="5" t="s">
        <v>23</v>
      </c>
      <c r="B12" s="5" t="s">
        <v>4</v>
      </c>
      <c r="C12" s="5" t="s">
        <v>24</v>
      </c>
      <c r="D12" s="5" t="s">
        <v>10</v>
      </c>
      <c r="E12" s="5">
        <v>62.4</v>
      </c>
      <c r="F12" s="5">
        <v>7</v>
      </c>
      <c r="G12" s="5">
        <v>6</v>
      </c>
      <c r="H12" s="5">
        <v>82.82</v>
      </c>
      <c r="I12" s="5">
        <v>1.0066668005381634</v>
      </c>
      <c r="J12" s="5">
        <f>H12*I12</f>
        <v>83.37214442057068</v>
      </c>
      <c r="K12" s="5">
        <f>E12*0.4+J12*0.6</f>
        <v>74.9832866523424</v>
      </c>
      <c r="L12" s="5">
        <v>11</v>
      </c>
    </row>
    <row r="13" spans="1:12" ht="30" customHeight="1">
      <c r="A13" s="5" t="s">
        <v>25</v>
      </c>
      <c r="B13" s="5" t="s">
        <v>4</v>
      </c>
      <c r="C13" s="5" t="s">
        <v>26</v>
      </c>
      <c r="D13" s="5" t="s">
        <v>10</v>
      </c>
      <c r="E13" s="5">
        <v>61.3</v>
      </c>
      <c r="F13" s="5">
        <v>7</v>
      </c>
      <c r="G13" s="5">
        <v>12</v>
      </c>
      <c r="H13" s="5">
        <v>83.02</v>
      </c>
      <c r="I13" s="5">
        <v>1.0066668005381634</v>
      </c>
      <c r="J13" s="5">
        <f>H13*I13</f>
        <v>83.57347778067832</v>
      </c>
      <c r="K13" s="5">
        <f>E13*0.4+J13*0.6</f>
        <v>74.664086668407</v>
      </c>
      <c r="L13" s="5">
        <v>12</v>
      </c>
    </row>
    <row r="14" spans="1:12" ht="30" customHeight="1">
      <c r="A14" s="5" t="s">
        <v>52</v>
      </c>
      <c r="B14" s="5" t="s">
        <v>4</v>
      </c>
      <c r="C14" s="5" t="s">
        <v>53</v>
      </c>
      <c r="D14" s="5" t="s">
        <v>10</v>
      </c>
      <c r="E14" s="5">
        <v>56.9</v>
      </c>
      <c r="F14" s="5">
        <v>8</v>
      </c>
      <c r="G14" s="5">
        <v>6</v>
      </c>
      <c r="H14" s="5">
        <v>85.6</v>
      </c>
      <c r="I14" s="5">
        <v>1.0048709108402822</v>
      </c>
      <c r="J14" s="5">
        <f>H14*I14</f>
        <v>86.01694996792816</v>
      </c>
      <c r="K14" s="5">
        <f>E14*0.4+J14*0.6</f>
        <v>74.3701699807569</v>
      </c>
      <c r="L14" s="5">
        <v>13</v>
      </c>
    </row>
    <row r="15" spans="1:12" ht="30" customHeight="1">
      <c r="A15" s="5" t="s">
        <v>38</v>
      </c>
      <c r="B15" s="5" t="s">
        <v>4</v>
      </c>
      <c r="C15" s="5" t="s">
        <v>39</v>
      </c>
      <c r="D15" s="5" t="s">
        <v>10</v>
      </c>
      <c r="E15" s="5">
        <v>58.400000000000006</v>
      </c>
      <c r="F15" s="5">
        <v>7</v>
      </c>
      <c r="G15" s="5">
        <v>3</v>
      </c>
      <c r="H15" s="5">
        <v>84.02</v>
      </c>
      <c r="I15" s="5">
        <v>1.0066668005381634</v>
      </c>
      <c r="J15" s="5">
        <f>H15*I15</f>
        <v>84.58014458121649</v>
      </c>
      <c r="K15" s="5">
        <f>E15*0.4+J15*0.6</f>
        <v>74.10808674872989</v>
      </c>
      <c r="L15" s="5">
        <v>14</v>
      </c>
    </row>
    <row r="16" spans="1:12" ht="30" customHeight="1">
      <c r="A16" s="5" t="s">
        <v>66</v>
      </c>
      <c r="B16" s="5" t="s">
        <v>4</v>
      </c>
      <c r="C16" s="5" t="s">
        <v>67</v>
      </c>
      <c r="D16" s="5" t="s">
        <v>10</v>
      </c>
      <c r="E16" s="5">
        <v>56.1</v>
      </c>
      <c r="F16" s="5">
        <v>8</v>
      </c>
      <c r="G16" s="5">
        <v>4</v>
      </c>
      <c r="H16" s="5">
        <v>85.22</v>
      </c>
      <c r="I16" s="5">
        <v>1.0048709108402822</v>
      </c>
      <c r="J16" s="5">
        <f>H16*I16</f>
        <v>85.63509902180886</v>
      </c>
      <c r="K16" s="5">
        <f>E16*0.4+J16*0.6</f>
        <v>73.82105941308531</v>
      </c>
      <c r="L16" s="5">
        <v>15</v>
      </c>
    </row>
    <row r="17" spans="1:12" ht="30" customHeight="1">
      <c r="A17" s="5" t="s">
        <v>46</v>
      </c>
      <c r="B17" s="5" t="s">
        <v>4</v>
      </c>
      <c r="C17" s="5" t="s">
        <v>47</v>
      </c>
      <c r="D17" s="5" t="s">
        <v>10</v>
      </c>
      <c r="E17" s="5">
        <v>57.8</v>
      </c>
      <c r="F17" s="5">
        <v>7</v>
      </c>
      <c r="G17" s="5">
        <v>8</v>
      </c>
      <c r="H17" s="5">
        <v>83.42</v>
      </c>
      <c r="I17" s="5">
        <v>1.0066668005381634</v>
      </c>
      <c r="J17" s="5">
        <f>H17*I17</f>
        <v>83.9761445008936</v>
      </c>
      <c r="K17" s="5">
        <f>E17*0.4+J17*0.6</f>
        <v>73.50568670053616</v>
      </c>
      <c r="L17" s="5">
        <v>16</v>
      </c>
    </row>
    <row r="18" spans="1:12" ht="30" customHeight="1">
      <c r="A18" s="5" t="s">
        <v>64</v>
      </c>
      <c r="B18" s="5" t="s">
        <v>4</v>
      </c>
      <c r="C18" s="5" t="s">
        <v>65</v>
      </c>
      <c r="D18" s="5" t="s">
        <v>10</v>
      </c>
      <c r="E18" s="5">
        <v>56.2</v>
      </c>
      <c r="F18" s="5">
        <v>8</v>
      </c>
      <c r="G18" s="5">
        <v>8</v>
      </c>
      <c r="H18" s="5">
        <v>84.52</v>
      </c>
      <c r="I18" s="5">
        <v>1.0048709108402822</v>
      </c>
      <c r="J18" s="5">
        <f>H18*I18</f>
        <v>84.93168938422065</v>
      </c>
      <c r="K18" s="5">
        <f>E18*0.4+J18*0.6</f>
        <v>73.4390136305324</v>
      </c>
      <c r="L18" s="5">
        <v>17</v>
      </c>
    </row>
    <row r="19" spans="1:12" ht="30" customHeight="1">
      <c r="A19" s="5" t="s">
        <v>58</v>
      </c>
      <c r="B19" s="5" t="s">
        <v>4</v>
      </c>
      <c r="C19" s="5" t="s">
        <v>59</v>
      </c>
      <c r="D19" s="5" t="s">
        <v>10</v>
      </c>
      <c r="E19" s="5">
        <v>56.8</v>
      </c>
      <c r="F19" s="5">
        <v>6</v>
      </c>
      <c r="G19" s="5">
        <v>3</v>
      </c>
      <c r="H19" s="5">
        <v>85.3</v>
      </c>
      <c r="I19" s="5">
        <v>0.988660119118053</v>
      </c>
      <c r="J19" s="5">
        <f>H19*I19</f>
        <v>84.33270816076991</v>
      </c>
      <c r="K19" s="5">
        <f>E19*0.4+J19*0.6</f>
        <v>73.31962489646195</v>
      </c>
      <c r="L19" s="5">
        <v>18</v>
      </c>
    </row>
    <row r="20" spans="1:12" ht="30" customHeight="1">
      <c r="A20" s="5" t="s">
        <v>56</v>
      </c>
      <c r="B20" s="5" t="s">
        <v>4</v>
      </c>
      <c r="C20" s="5" t="s">
        <v>57</v>
      </c>
      <c r="D20" s="5" t="s">
        <v>10</v>
      </c>
      <c r="E20" s="5">
        <v>56.8</v>
      </c>
      <c r="F20" s="5">
        <v>6</v>
      </c>
      <c r="G20" s="5">
        <v>4</v>
      </c>
      <c r="H20" s="5">
        <v>84.74</v>
      </c>
      <c r="I20" s="5">
        <v>0.988660119118053</v>
      </c>
      <c r="J20" s="5">
        <f>H20*I20</f>
        <v>83.7790584940638</v>
      </c>
      <c r="K20" s="5">
        <f>E20*0.4+J20*0.6</f>
        <v>72.98743509643828</v>
      </c>
      <c r="L20" s="5">
        <v>19</v>
      </c>
    </row>
    <row r="21" spans="1:12" ht="30" customHeight="1">
      <c r="A21" s="5" t="s">
        <v>80</v>
      </c>
      <c r="B21" s="5" t="s">
        <v>4</v>
      </c>
      <c r="C21" s="5" t="s">
        <v>81</v>
      </c>
      <c r="D21" s="5" t="s">
        <v>10</v>
      </c>
      <c r="E21" s="5">
        <v>55.400000000000006</v>
      </c>
      <c r="F21" s="5">
        <v>6</v>
      </c>
      <c r="G21" s="5">
        <v>2</v>
      </c>
      <c r="H21" s="5">
        <v>84.62</v>
      </c>
      <c r="I21" s="5">
        <v>0.988660119118053</v>
      </c>
      <c r="J21" s="5">
        <f>H21*I21</f>
        <v>83.66041927976964</v>
      </c>
      <c r="K21" s="5">
        <f>E21*0.4+J21*0.6</f>
        <v>72.35625156786179</v>
      </c>
      <c r="L21" s="5">
        <v>20</v>
      </c>
    </row>
    <row r="22" spans="1:12" ht="30" customHeight="1">
      <c r="A22" s="5" t="s">
        <v>76</v>
      </c>
      <c r="B22" s="5" t="s">
        <v>4</v>
      </c>
      <c r="C22" s="5" t="s">
        <v>77</v>
      </c>
      <c r="D22" s="5" t="s">
        <v>10</v>
      </c>
      <c r="E22" s="5">
        <v>55.400000000000006</v>
      </c>
      <c r="F22" s="5">
        <v>6</v>
      </c>
      <c r="G22" s="5">
        <v>7</v>
      </c>
      <c r="H22" s="5">
        <v>84.62</v>
      </c>
      <c r="I22" s="5">
        <v>0.988660119118053</v>
      </c>
      <c r="J22" s="5">
        <f>H22*I22</f>
        <v>83.66041927976964</v>
      </c>
      <c r="K22" s="5">
        <f>E22*0.4+J22*0.6</f>
        <v>72.35625156786179</v>
      </c>
      <c r="L22" s="5">
        <v>21</v>
      </c>
    </row>
    <row r="23" spans="1:12" ht="30" customHeight="1">
      <c r="A23" s="5" t="s">
        <v>48</v>
      </c>
      <c r="B23" s="5" t="s">
        <v>4</v>
      </c>
      <c r="C23" s="5" t="s">
        <v>49</v>
      </c>
      <c r="D23" s="5" t="s">
        <v>10</v>
      </c>
      <c r="E23" s="5">
        <v>57.7</v>
      </c>
      <c r="F23" s="5">
        <v>7</v>
      </c>
      <c r="G23" s="5">
        <v>10</v>
      </c>
      <c r="H23" s="5">
        <v>81.5</v>
      </c>
      <c r="I23" s="5">
        <v>1.0066668005381634</v>
      </c>
      <c r="J23" s="5">
        <f>H23*I23</f>
        <v>82.04334424386032</v>
      </c>
      <c r="K23" s="5">
        <f>E23*0.4+J23*0.6</f>
        <v>72.3060065463162</v>
      </c>
      <c r="L23" s="5">
        <v>22</v>
      </c>
    </row>
    <row r="24" spans="1:12" ht="30" customHeight="1">
      <c r="A24" s="5" t="s">
        <v>93</v>
      </c>
      <c r="B24" s="5" t="s">
        <v>4</v>
      </c>
      <c r="C24" s="5" t="s">
        <v>94</v>
      </c>
      <c r="D24" s="5" t="s">
        <v>10</v>
      </c>
      <c r="E24" s="5">
        <v>54.1</v>
      </c>
      <c r="F24" s="5">
        <v>8</v>
      </c>
      <c r="G24" s="5">
        <v>9</v>
      </c>
      <c r="H24" s="5">
        <v>83.92</v>
      </c>
      <c r="I24" s="5">
        <v>1.0048709108402822</v>
      </c>
      <c r="J24" s="5">
        <f>H24*I24</f>
        <v>84.32876683771649</v>
      </c>
      <c r="K24" s="5">
        <f>E24*0.4+J24*0.6</f>
        <v>72.23726010262989</v>
      </c>
      <c r="L24" s="5">
        <v>23</v>
      </c>
    </row>
    <row r="25" spans="1:12" ht="30" customHeight="1">
      <c r="A25" s="5" t="s">
        <v>36</v>
      </c>
      <c r="B25" s="5" t="s">
        <v>4</v>
      </c>
      <c r="C25" s="5" t="s">
        <v>37</v>
      </c>
      <c r="D25" s="5" t="s">
        <v>10</v>
      </c>
      <c r="E25" s="5">
        <v>58.5</v>
      </c>
      <c r="F25" s="5">
        <v>6</v>
      </c>
      <c r="G25" s="5">
        <v>9</v>
      </c>
      <c r="H25" s="5">
        <v>81.86</v>
      </c>
      <c r="I25" s="5">
        <v>0.988660119118053</v>
      </c>
      <c r="J25" s="5">
        <f>H25*I25</f>
        <v>80.93171735100381</v>
      </c>
      <c r="K25" s="5">
        <f>E25*0.4+J25*0.6</f>
        <v>71.95903041060228</v>
      </c>
      <c r="L25" s="5">
        <v>24</v>
      </c>
    </row>
    <row r="26" spans="1:12" ht="30" customHeight="1">
      <c r="A26" s="5" t="s">
        <v>7</v>
      </c>
      <c r="B26" s="5" t="s">
        <v>4</v>
      </c>
      <c r="C26" s="5" t="s">
        <v>82</v>
      </c>
      <c r="D26" s="5" t="s">
        <v>10</v>
      </c>
      <c r="E26" s="5">
        <v>54.8</v>
      </c>
      <c r="F26" s="5">
        <v>7</v>
      </c>
      <c r="G26" s="5">
        <v>9</v>
      </c>
      <c r="H26" s="5">
        <v>82.7</v>
      </c>
      <c r="I26" s="5">
        <v>1.0066668005381634</v>
      </c>
      <c r="J26" s="5">
        <f>H26*I26</f>
        <v>83.25134440450611</v>
      </c>
      <c r="K26" s="5">
        <f>E26*0.4+J26*0.6</f>
        <v>71.87080664270367</v>
      </c>
      <c r="L26" s="5">
        <v>25</v>
      </c>
    </row>
    <row r="27" spans="1:12" ht="30" customHeight="1">
      <c r="A27" s="5" t="s">
        <v>40</v>
      </c>
      <c r="B27" s="5" t="s">
        <v>4</v>
      </c>
      <c r="C27" s="5" t="s">
        <v>41</v>
      </c>
      <c r="D27" s="5" t="s">
        <v>10</v>
      </c>
      <c r="E27" s="5">
        <v>58.099999999999994</v>
      </c>
      <c r="F27" s="5">
        <v>7</v>
      </c>
      <c r="G27" s="5">
        <v>4</v>
      </c>
      <c r="H27" s="5">
        <v>80.5</v>
      </c>
      <c r="I27" s="5">
        <v>1.0066668005381634</v>
      </c>
      <c r="J27" s="5">
        <f>H27*I27</f>
        <v>81.03667744332215</v>
      </c>
      <c r="K27" s="5">
        <f>E27*0.4+J27*0.6</f>
        <v>71.86200646599329</v>
      </c>
      <c r="L27" s="5">
        <v>26</v>
      </c>
    </row>
    <row r="28" spans="1:12" ht="30" customHeight="1">
      <c r="A28" s="5" t="s">
        <v>50</v>
      </c>
      <c r="B28" s="5" t="s">
        <v>4</v>
      </c>
      <c r="C28" s="5" t="s">
        <v>51</v>
      </c>
      <c r="D28" s="5" t="s">
        <v>10</v>
      </c>
      <c r="E28" s="5">
        <v>57.400000000000006</v>
      </c>
      <c r="F28" s="5">
        <v>8</v>
      </c>
      <c r="G28" s="5">
        <v>11</v>
      </c>
      <c r="H28" s="5">
        <v>80.84</v>
      </c>
      <c r="I28" s="5">
        <v>1.0048709108402822</v>
      </c>
      <c r="J28" s="5">
        <f>H28*I28</f>
        <v>81.23376443232841</v>
      </c>
      <c r="K28" s="5">
        <f>E28*0.4+J28*0.6</f>
        <v>71.70025865939705</v>
      </c>
      <c r="L28" s="5">
        <v>27</v>
      </c>
    </row>
    <row r="29" spans="1:12" ht="30" customHeight="1">
      <c r="A29" s="5" t="s">
        <v>62</v>
      </c>
      <c r="B29" s="5" t="s">
        <v>4</v>
      </c>
      <c r="C29" s="5" t="s">
        <v>63</v>
      </c>
      <c r="D29" s="5" t="s">
        <v>10</v>
      </c>
      <c r="E29" s="5">
        <v>56.599999999999994</v>
      </c>
      <c r="F29" s="5">
        <v>6</v>
      </c>
      <c r="G29" s="5">
        <v>11</v>
      </c>
      <c r="H29" s="5">
        <v>82.58</v>
      </c>
      <c r="I29" s="5">
        <v>0.988660119118053</v>
      </c>
      <c r="J29" s="5">
        <f>H29*I29</f>
        <v>81.64355263676882</v>
      </c>
      <c r="K29" s="5">
        <f>E29*0.4+J29*0.6</f>
        <v>71.62613158206129</v>
      </c>
      <c r="L29" s="5">
        <v>28</v>
      </c>
    </row>
    <row r="30" spans="1:12" ht="30" customHeight="1">
      <c r="A30" s="5" t="s">
        <v>68</v>
      </c>
      <c r="B30" s="5" t="s">
        <v>4</v>
      </c>
      <c r="C30" s="5" t="s">
        <v>69</v>
      </c>
      <c r="D30" s="5" t="s">
        <v>10</v>
      </c>
      <c r="E30" s="5">
        <v>56.1</v>
      </c>
      <c r="F30" s="5">
        <v>6</v>
      </c>
      <c r="G30" s="5">
        <v>1</v>
      </c>
      <c r="H30" s="5">
        <v>82.82</v>
      </c>
      <c r="I30" s="5">
        <v>0.988660119118053</v>
      </c>
      <c r="J30" s="5">
        <f>H30*I30</f>
        <v>81.88083106535714</v>
      </c>
      <c r="K30" s="5">
        <f>E30*0.4+J30*0.6</f>
        <v>71.56849863921428</v>
      </c>
      <c r="L30" s="5">
        <v>29</v>
      </c>
    </row>
    <row r="31" spans="1:12" ht="30" customHeight="1">
      <c r="A31" s="5" t="s">
        <v>72</v>
      </c>
      <c r="B31" s="5" t="s">
        <v>4</v>
      </c>
      <c r="C31" s="5" t="s">
        <v>73</v>
      </c>
      <c r="D31" s="5" t="s">
        <v>10</v>
      </c>
      <c r="E31" s="5">
        <v>55.8</v>
      </c>
      <c r="F31" s="5">
        <v>7</v>
      </c>
      <c r="G31" s="5">
        <v>5</v>
      </c>
      <c r="H31" s="5">
        <v>81.5</v>
      </c>
      <c r="I31" s="5">
        <v>1.0066668005381634</v>
      </c>
      <c r="J31" s="5">
        <f>H31*I31</f>
        <v>82.04334424386032</v>
      </c>
      <c r="K31" s="5">
        <f>E31*0.4+J31*0.6</f>
        <v>71.54600654631619</v>
      </c>
      <c r="L31" s="5">
        <v>30</v>
      </c>
    </row>
    <row r="32" spans="1:12" ht="30" customHeight="1">
      <c r="A32" s="5" t="s">
        <v>60</v>
      </c>
      <c r="B32" s="5" t="s">
        <v>4</v>
      </c>
      <c r="C32" s="5" t="s">
        <v>61</v>
      </c>
      <c r="D32" s="5" t="s">
        <v>10</v>
      </c>
      <c r="E32" s="5">
        <v>56.6</v>
      </c>
      <c r="F32" s="5">
        <v>8</v>
      </c>
      <c r="G32" s="5">
        <v>12</v>
      </c>
      <c r="H32" s="5">
        <v>80.98</v>
      </c>
      <c r="I32" s="5">
        <v>1.0048709108402822</v>
      </c>
      <c r="J32" s="5">
        <f>H32*I32</f>
        <v>81.37444635984606</v>
      </c>
      <c r="K32" s="5">
        <f>E32*0.4+J32*0.6</f>
        <v>71.46466781590763</v>
      </c>
      <c r="L32" s="5">
        <v>31</v>
      </c>
    </row>
    <row r="33" spans="1:12" ht="30" customHeight="1">
      <c r="A33" s="5" t="s">
        <v>74</v>
      </c>
      <c r="B33" s="5" t="s">
        <v>4</v>
      </c>
      <c r="C33" s="5" t="s">
        <v>75</v>
      </c>
      <c r="D33" s="5" t="s">
        <v>10</v>
      </c>
      <c r="E33" s="5">
        <v>55.5</v>
      </c>
      <c r="F33" s="5">
        <v>8</v>
      </c>
      <c r="G33" s="5">
        <v>3</v>
      </c>
      <c r="H33" s="5">
        <v>81.54</v>
      </c>
      <c r="I33" s="5">
        <v>1.0048709108402822</v>
      </c>
      <c r="J33" s="5">
        <f>H33*I33</f>
        <v>81.93717406991662</v>
      </c>
      <c r="K33" s="5">
        <f>E33*0.4+J33*0.6</f>
        <v>71.36230444194997</v>
      </c>
      <c r="L33" s="5">
        <v>32</v>
      </c>
    </row>
    <row r="34" spans="1:12" ht="30" customHeight="1">
      <c r="A34" s="5" t="s">
        <v>89</v>
      </c>
      <c r="B34" s="5" t="s">
        <v>4</v>
      </c>
      <c r="C34" s="5" t="s">
        <v>90</v>
      </c>
      <c r="D34" s="5" t="s">
        <v>10</v>
      </c>
      <c r="E34" s="5">
        <v>54.7</v>
      </c>
      <c r="F34" s="5">
        <v>8</v>
      </c>
      <c r="G34" s="5">
        <v>5</v>
      </c>
      <c r="H34" s="5">
        <v>81.26</v>
      </c>
      <c r="I34" s="5">
        <v>1.0048709108402822</v>
      </c>
      <c r="J34" s="5">
        <f>H34*I34</f>
        <v>81.65581021488134</v>
      </c>
      <c r="K34" s="5">
        <f>E34*0.4+J34*0.6</f>
        <v>70.8734861289288</v>
      </c>
      <c r="L34" s="5">
        <v>33</v>
      </c>
    </row>
    <row r="35" spans="1:12" ht="30" customHeight="1">
      <c r="A35" s="5" t="s">
        <v>54</v>
      </c>
      <c r="B35" s="5" t="s">
        <v>4</v>
      </c>
      <c r="C35" s="5" t="s">
        <v>55</v>
      </c>
      <c r="D35" s="5" t="s">
        <v>10</v>
      </c>
      <c r="E35" s="5">
        <v>56.8</v>
      </c>
      <c r="F35" s="5">
        <v>8</v>
      </c>
      <c r="G35" s="5">
        <v>7</v>
      </c>
      <c r="H35" s="5">
        <v>79.02</v>
      </c>
      <c r="I35" s="5">
        <v>1.0048709108402822</v>
      </c>
      <c r="J35" s="5">
        <f>H35*I35</f>
        <v>79.4048993745991</v>
      </c>
      <c r="K35" s="5">
        <f>E35*0.4+J35*0.6</f>
        <v>70.36293962475946</v>
      </c>
      <c r="L35" s="5">
        <v>34</v>
      </c>
    </row>
    <row r="36" spans="1:12" ht="30" customHeight="1">
      <c r="A36" s="5" t="s">
        <v>91</v>
      </c>
      <c r="B36" s="5" t="s">
        <v>4</v>
      </c>
      <c r="C36" s="5" t="s">
        <v>92</v>
      </c>
      <c r="D36" s="5" t="s">
        <v>10</v>
      </c>
      <c r="E36" s="5">
        <v>54.3</v>
      </c>
      <c r="F36" s="5">
        <v>8</v>
      </c>
      <c r="G36" s="5">
        <v>1</v>
      </c>
      <c r="H36" s="5">
        <v>80.46</v>
      </c>
      <c r="I36" s="5">
        <v>1.0048709108402822</v>
      </c>
      <c r="J36" s="5">
        <f>H36*I36</f>
        <v>80.8519134862091</v>
      </c>
      <c r="K36" s="5">
        <f>E36*0.4+J36*0.6</f>
        <v>70.23114809172546</v>
      </c>
      <c r="L36" s="5">
        <v>35</v>
      </c>
    </row>
    <row r="37" spans="1:12" ht="30" customHeight="1">
      <c r="A37" s="5" t="s">
        <v>83</v>
      </c>
      <c r="B37" s="5" t="s">
        <v>4</v>
      </c>
      <c r="C37" s="5" t="s">
        <v>84</v>
      </c>
      <c r="D37" s="5" t="s">
        <v>10</v>
      </c>
      <c r="E37" s="5">
        <v>54.8</v>
      </c>
      <c r="F37" s="5">
        <v>7</v>
      </c>
      <c r="G37" s="5">
        <v>11</v>
      </c>
      <c r="H37" s="5">
        <v>79.78</v>
      </c>
      <c r="I37" s="5">
        <v>1.0066668005381634</v>
      </c>
      <c r="J37" s="5">
        <f>H37*I37</f>
        <v>80.31187734693468</v>
      </c>
      <c r="K37" s="5">
        <f>E37*0.4+J37*0.6</f>
        <v>70.10712640816081</v>
      </c>
      <c r="L37" s="5">
        <v>36</v>
      </c>
    </row>
    <row r="38" spans="1:12" ht="30" customHeight="1">
      <c r="A38" s="5" t="s">
        <v>11</v>
      </c>
      <c r="B38" s="5" t="s">
        <v>4</v>
      </c>
      <c r="C38" s="5" t="s">
        <v>12</v>
      </c>
      <c r="D38" s="5" t="s">
        <v>10</v>
      </c>
      <c r="E38" s="5">
        <v>67.8</v>
      </c>
      <c r="F38" s="5" t="s">
        <v>103</v>
      </c>
      <c r="G38" s="5" t="s">
        <v>103</v>
      </c>
      <c r="H38" s="5" t="s">
        <v>103</v>
      </c>
      <c r="I38" s="5" t="s">
        <v>103</v>
      </c>
      <c r="J38" s="5" t="s">
        <v>103</v>
      </c>
      <c r="K38" s="5" t="s">
        <v>103</v>
      </c>
      <c r="L38" s="5" t="s">
        <v>103</v>
      </c>
    </row>
    <row r="39" spans="1:12" ht="30" customHeight="1">
      <c r="A39" s="5" t="s">
        <v>15</v>
      </c>
      <c r="B39" s="5" t="s">
        <v>4</v>
      </c>
      <c r="C39" s="5" t="s">
        <v>16</v>
      </c>
      <c r="D39" s="5" t="s">
        <v>10</v>
      </c>
      <c r="E39" s="5">
        <v>65.1</v>
      </c>
      <c r="F39" s="5" t="s">
        <v>103</v>
      </c>
      <c r="G39" s="5" t="s">
        <v>103</v>
      </c>
      <c r="H39" s="5" t="s">
        <v>103</v>
      </c>
      <c r="I39" s="5" t="s">
        <v>103</v>
      </c>
      <c r="J39" s="5" t="s">
        <v>103</v>
      </c>
      <c r="K39" s="5" t="s">
        <v>103</v>
      </c>
      <c r="L39" s="5" t="s">
        <v>103</v>
      </c>
    </row>
    <row r="40" spans="1:12" ht="30" customHeight="1">
      <c r="A40" s="5" t="s">
        <v>31</v>
      </c>
      <c r="B40" s="5" t="s">
        <v>4</v>
      </c>
      <c r="C40" s="5" t="s">
        <v>32</v>
      </c>
      <c r="D40" s="5" t="s">
        <v>10</v>
      </c>
      <c r="E40" s="5">
        <v>59.1</v>
      </c>
      <c r="F40" s="5" t="s">
        <v>103</v>
      </c>
      <c r="G40" s="5" t="s">
        <v>103</v>
      </c>
      <c r="H40" s="5" t="s">
        <v>103</v>
      </c>
      <c r="I40" s="5" t="s">
        <v>103</v>
      </c>
      <c r="J40" s="5" t="s">
        <v>103</v>
      </c>
      <c r="K40" s="5" t="s">
        <v>103</v>
      </c>
      <c r="L40" s="5" t="s">
        <v>103</v>
      </c>
    </row>
    <row r="41" spans="1:12" ht="30" customHeight="1">
      <c r="A41" s="5" t="s">
        <v>44</v>
      </c>
      <c r="B41" s="5" t="s">
        <v>4</v>
      </c>
      <c r="C41" s="5" t="s">
        <v>45</v>
      </c>
      <c r="D41" s="5" t="s">
        <v>10</v>
      </c>
      <c r="E41" s="5">
        <v>57.9</v>
      </c>
      <c r="F41" s="5" t="s">
        <v>103</v>
      </c>
      <c r="G41" s="5" t="s">
        <v>103</v>
      </c>
      <c r="H41" s="5" t="s">
        <v>103</v>
      </c>
      <c r="I41" s="5" t="s">
        <v>103</v>
      </c>
      <c r="J41" s="5" t="s">
        <v>103</v>
      </c>
      <c r="K41" s="5" t="s">
        <v>103</v>
      </c>
      <c r="L41" s="5" t="s">
        <v>103</v>
      </c>
    </row>
    <row r="42" spans="1:12" ht="30" customHeight="1">
      <c r="A42" s="5" t="s">
        <v>70</v>
      </c>
      <c r="B42" s="5" t="s">
        <v>5</v>
      </c>
      <c r="C42" s="5" t="s">
        <v>71</v>
      </c>
      <c r="D42" s="5" t="s">
        <v>10</v>
      </c>
      <c r="E42" s="5">
        <v>55.9</v>
      </c>
      <c r="F42" s="5" t="s">
        <v>103</v>
      </c>
      <c r="G42" s="5" t="s">
        <v>103</v>
      </c>
      <c r="H42" s="5" t="s">
        <v>103</v>
      </c>
      <c r="I42" s="5" t="s">
        <v>103</v>
      </c>
      <c r="J42" s="5" t="s">
        <v>103</v>
      </c>
      <c r="K42" s="5" t="s">
        <v>103</v>
      </c>
      <c r="L42" s="5" t="s">
        <v>103</v>
      </c>
    </row>
    <row r="43" spans="1:12" ht="30" customHeight="1">
      <c r="A43" s="5" t="s">
        <v>78</v>
      </c>
      <c r="B43" s="5" t="s">
        <v>4</v>
      </c>
      <c r="C43" s="5" t="s">
        <v>79</v>
      </c>
      <c r="D43" s="5" t="s">
        <v>10</v>
      </c>
      <c r="E43" s="5">
        <v>55.400000000000006</v>
      </c>
      <c r="F43" s="5" t="s">
        <v>103</v>
      </c>
      <c r="G43" s="5" t="s">
        <v>103</v>
      </c>
      <c r="H43" s="5" t="s">
        <v>103</v>
      </c>
      <c r="I43" s="5" t="s">
        <v>103</v>
      </c>
      <c r="J43" s="5" t="s">
        <v>103</v>
      </c>
      <c r="K43" s="5" t="s">
        <v>103</v>
      </c>
      <c r="L43" s="5" t="s">
        <v>103</v>
      </c>
    </row>
    <row r="44" spans="1:12" ht="30" customHeight="1">
      <c r="A44" s="5" t="s">
        <v>85</v>
      </c>
      <c r="B44" s="5" t="s">
        <v>5</v>
      </c>
      <c r="C44" s="5" t="s">
        <v>86</v>
      </c>
      <c r="D44" s="5" t="s">
        <v>10</v>
      </c>
      <c r="E44" s="5">
        <v>54.8</v>
      </c>
      <c r="F44" s="5" t="s">
        <v>103</v>
      </c>
      <c r="G44" s="5" t="s">
        <v>103</v>
      </c>
      <c r="H44" s="5" t="s">
        <v>103</v>
      </c>
      <c r="I44" s="5" t="s">
        <v>103</v>
      </c>
      <c r="J44" s="5" t="s">
        <v>103</v>
      </c>
      <c r="K44" s="5" t="s">
        <v>103</v>
      </c>
      <c r="L44" s="5" t="s">
        <v>103</v>
      </c>
    </row>
    <row r="45" spans="1:12" ht="30" customHeight="1">
      <c r="A45" s="5" t="s">
        <v>87</v>
      </c>
      <c r="B45" s="5" t="s">
        <v>4</v>
      </c>
      <c r="C45" s="5" t="s">
        <v>88</v>
      </c>
      <c r="D45" s="5" t="s">
        <v>10</v>
      </c>
      <c r="E45" s="5">
        <v>54.7</v>
      </c>
      <c r="F45" s="5" t="s">
        <v>103</v>
      </c>
      <c r="G45" s="5" t="s">
        <v>103</v>
      </c>
      <c r="H45" s="5" t="s">
        <v>103</v>
      </c>
      <c r="I45" s="5" t="s">
        <v>103</v>
      </c>
      <c r="J45" s="5" t="s">
        <v>103</v>
      </c>
      <c r="K45" s="5" t="s">
        <v>103</v>
      </c>
      <c r="L45" s="5" t="s">
        <v>103</v>
      </c>
    </row>
  </sheetData>
  <sheetProtection/>
  <autoFilter ref="A1:L1">
    <sortState ref="A2:L45">
      <sortCondition descending="1" sortBy="value" ref="K2:K45"/>
    </sortState>
  </autoFilter>
  <printOptions/>
  <pageMargins left="0.7480314960629921" right="0.7480314960629921" top="1.220472440944882" bottom="0.6692913385826772" header="0.5118110236220472" footer="0.3937007874015748"/>
  <pageSetup horizontalDpi="300" verticalDpi="300" orientation="portrait" r:id="rId1"/>
  <headerFooter scaleWithDoc="0" alignWithMargins="0">
    <oddHeader>&amp;C&amp;"宋体,加粗"&amp;24面试人员名单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微软用户</cp:lastModifiedBy>
  <cp:lastPrinted>2020-08-12T07:28:03Z</cp:lastPrinted>
  <dcterms:created xsi:type="dcterms:W3CDTF">2020-07-27T08:13:20Z</dcterms:created>
  <dcterms:modified xsi:type="dcterms:W3CDTF">2020-08-15T03:52:07Z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  <property fmtid="{D5CDD505-2E9C-101B-9397-08002B2CF9AE}" pid="4" name="KSOProductBuildVer">
    <vt:lpwstr>2052-11.1.0.9828</vt:lpwstr>
  </property>
</Properties>
</file>